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kimetsvo\Desktop\Документы\Якимец\Противодействие коррупции\2022\Отчет за 2021 год\"/>
    </mc:Choice>
  </mc:AlternateContent>
  <bookViews>
    <workbookView xWindow="0" yWindow="300" windowWidth="20700" windowHeight="9036"/>
  </bookViews>
  <sheets>
    <sheet name="Форма" sheetId="1" r:id="rId1"/>
    <sheet name="Лист3" sheetId="3" r:id="rId2"/>
    <sheet name="Лист1" sheetId="4" r:id="rId3"/>
    <sheet name="Лист2" sheetId="5" r:id="rId4"/>
  </sheets>
  <calcPr calcId="162913"/>
</workbook>
</file>

<file path=xl/calcChain.xml><?xml version="1.0" encoding="utf-8"?>
<calcChain xmlns="http://schemas.openxmlformats.org/spreadsheetml/2006/main">
  <c r="H144" i="1" l="1"/>
  <c r="H142" i="1"/>
  <c r="H141" i="1"/>
  <c r="L139" i="1"/>
  <c r="L138" i="1"/>
  <c r="H137" i="1"/>
  <c r="L136" i="1"/>
  <c r="H136" i="1"/>
  <c r="H135" i="1"/>
  <c r="H134" i="1"/>
  <c r="H130" i="1"/>
  <c r="H129" i="1"/>
  <c r="H128" i="1"/>
  <c r="K127" i="1"/>
  <c r="H127" i="1"/>
  <c r="H116" i="1"/>
  <c r="H114" i="1"/>
  <c r="L113" i="1"/>
  <c r="H113" i="1"/>
  <c r="H98" i="1"/>
  <c r="H96" i="1"/>
  <c r="H94" i="1"/>
  <c r="H93" i="1"/>
  <c r="H91" i="1"/>
  <c r="L90" i="1"/>
  <c r="H90" i="1"/>
  <c r="H89" i="1"/>
  <c r="L88" i="1"/>
  <c r="H88" i="1"/>
  <c r="H86" i="1"/>
  <c r="H85" i="1"/>
  <c r="H84" i="1"/>
  <c r="L83" i="1"/>
  <c r="H83" i="1"/>
  <c r="H81" i="1"/>
  <c r="H79" i="1"/>
  <c r="L78" i="1"/>
  <c r="K78" i="1"/>
  <c r="H78" i="1"/>
  <c r="H76" i="1"/>
  <c r="H74" i="1"/>
  <c r="L73" i="1"/>
  <c r="H73" i="1"/>
  <c r="H71" i="1"/>
  <c r="L70" i="1"/>
  <c r="H70" i="1"/>
  <c r="H69" i="1"/>
  <c r="L68" i="1"/>
  <c r="H68" i="1"/>
  <c r="H66" i="1"/>
  <c r="H65" i="1"/>
  <c r="H64" i="1"/>
  <c r="H63" i="1"/>
</calcChain>
</file>

<file path=xl/sharedStrings.xml><?xml version="1.0" encoding="utf-8"?>
<sst xmlns="http://schemas.openxmlformats.org/spreadsheetml/2006/main" count="501" uniqueCount="252">
  <si>
    <t>Исполнитель</t>
  </si>
  <si>
    <t>№</t>
  </si>
  <si>
    <t>Исполнение плана мероприятий по противодействию коррупции в городе Липецке по итогам 1 полугодия 2021 года</t>
  </si>
  <si>
    <t>Наименование мероприятия</t>
  </si>
  <si>
    <t>Общий срок исполнения</t>
  </si>
  <si>
    <t>- управление муниципальной службы и кадровой работы администрации города Липецка</t>
  </si>
  <si>
    <t>В течение года</t>
  </si>
  <si>
    <t>Проведение конкурсов на замещение вакантных должностей муниципальной службы в администрации города Липецка</t>
  </si>
  <si>
    <t>Организационные мероприятия</t>
  </si>
  <si>
    <t xml:space="preserve">Проведено 7 конкурсов на замещение вакантных должностей муниципальной службы в администрации города Липецка. По результатам конкурсов назначено  12 человек, включено в кадровый резерв 38 человек. </t>
  </si>
  <si>
    <t>1.     </t>
  </si>
  <si>
    <t>Статус исполнения</t>
  </si>
  <si>
    <t xml:space="preserve">Результаты  исполнения  </t>
  </si>
  <si>
    <t>В работе</t>
  </si>
  <si>
    <t>Срок исполнения</t>
  </si>
  <si>
    <r>
      <t xml:space="preserve">Статус исполнения
</t>
    </r>
    <r>
      <rPr>
        <sz val="12"/>
        <color theme="1"/>
        <rFont val="Times New Roman"/>
        <family val="1"/>
        <charset val="204"/>
      </rPr>
      <t>(исполнено, 
в работе, 
не исполнено)</t>
    </r>
  </si>
  <si>
    <r>
      <rPr>
        <b/>
        <sz val="14"/>
        <color theme="1"/>
        <rFont val="Times New Roman"/>
        <family val="1"/>
        <charset val="204"/>
      </rPr>
      <t xml:space="preserve">Исполнитель </t>
    </r>
    <r>
      <rPr>
        <sz val="12"/>
        <color theme="1"/>
        <rFont val="Times New Roman"/>
        <family val="1"/>
        <charset val="204"/>
      </rPr>
      <t>(структурное подразделение/Ф.И.О. должностного лица)</t>
    </r>
  </si>
  <si>
    <t>Количество проведенных мероприятий за отчетный период предыдущего года</t>
  </si>
  <si>
    <t>Количество проведенных мероприятий за отчетный период текущего года</t>
  </si>
  <si>
    <t>Динамика (процент)</t>
  </si>
  <si>
    <t>Охват населения в отчетный период предыдущего года</t>
  </si>
  <si>
    <t>Охват населения в отчетный период текущего  года</t>
  </si>
  <si>
    <t>№ п/п</t>
  </si>
  <si>
    <r>
      <rPr>
        <b/>
        <sz val="14"/>
        <color theme="1"/>
        <rFont val="Times New Roman"/>
        <family val="1"/>
        <charset val="204"/>
      </rPr>
      <t>Результаты об исполнении</t>
    </r>
    <r>
      <rPr>
        <sz val="14"/>
        <color theme="1"/>
        <rFont val="Times New Roman"/>
        <family val="1"/>
        <charset val="204"/>
      </rPr>
      <t xml:space="preserve">  - в цифрах                                                                        (мероприятия - проверки, экспертиза, нарушения, привлечение к ответственности, публикации, справки о доходах, обучение и.т.п.)</t>
    </r>
  </si>
  <si>
    <t>Коментарии об исполнении</t>
  </si>
  <si>
    <t>Мониторинг реализации мер по противодействию коррупции в городе Липецке  и размещение сведений в системе оперативного мониторинга ключевых показателей социально-экономического развития Липецкой области</t>
  </si>
  <si>
    <t xml:space="preserve">управление муниципальной службы и кадровой работы </t>
  </si>
  <si>
    <t xml:space="preserve">Ежеквартально, до 15 числа месяца, следующего за отчетным, 
по итогам года
</t>
  </si>
  <si>
    <t>Исполнено</t>
  </si>
  <si>
    <t>Сведения по противодействию коррупции по итогам кварталов и года размещены в системе оперативного мониторинга ключевых показателей социально-экономического развития Липецкой области</t>
  </si>
  <si>
    <t>3 квартал</t>
  </si>
  <si>
    <t>Актуализация административных Регламентов предоставления государственных и муниципальных услуг</t>
  </si>
  <si>
    <t xml:space="preserve">управление муниципальной службы и кадровой работы; структурные подразделения администрации города, осуществляющие предоставление государственных и муниципальных услуг </t>
  </si>
  <si>
    <t>Контроль за исполнением решений, принимаемых комиссией по противодействию коррупции в городе Липецке</t>
  </si>
  <si>
    <t>управление внутренней пролитики</t>
  </si>
  <si>
    <t>Декабрь</t>
  </si>
  <si>
    <t>Ежеквартально</t>
  </si>
  <si>
    <t>Обеспечение функционирования телефона горячей линии «Антикоррупция» для приема сообщений о фактах коррупции в администрации города Липецка</t>
  </si>
  <si>
    <t>По итогам 2020 года, Ежеквартально</t>
  </si>
  <si>
    <t>Мониторинг публикаций в средствах массовой информации о фактах проявления коррупции на территории города Липецка. Подготовка отчетной информации.</t>
  </si>
  <si>
    <t>- отдел взаимодействия со СМИ администрации города Липецка</t>
  </si>
  <si>
    <t>По итогам 2021 года, Ежеквартально</t>
  </si>
  <si>
    <t>За 2020 год проанализировано 90 публикаций</t>
  </si>
  <si>
    <t>За 2021 год проанализировано 130 публикаций</t>
  </si>
  <si>
    <t>рост 44,4%</t>
  </si>
  <si>
    <t>не возможно оценить</t>
  </si>
  <si>
    <t>-</t>
  </si>
  <si>
    <t xml:space="preserve">В ходе мониторинга в 4 квартале было выявлено и проанализировано 20 публикаций данной тематики.
Для проведения мониторинга использовались сайты администрации города Липецка, Прокуратуры Липецкой области, телерадиокомпаний «Липецкое время» и «Вести – Липецк», а также новостных порталов Gorod48.ru, Lipetskmedia.ru, Вести48, Липецкnews, КП-Липецк, Первое антикоррупционное СМИ, Аргументы и факты – Черноземье, Моё-Online.
Исследованные материалы можно разделить на разделы следующей тематики:
1. Материалы профилактической направленности (5 публикаций в различных СМИ).
2. Вымогательство, получение взятки или попытка дать взятку (4 публикации в различных СМИ).
3. Нарушение антикоррупционного законодательства при организации деятельности предприятий или нарушение Федерального законодательства при организации закупочной деятельности (6 материалов в различных СМИ).
4. Превышение должностных полномочий (5 публикаций в различных СМИ).
По пункту 1 распространение в СМИ получили сообщения профилактической направленности, с разъяснениями антикоррупционного законодательства, а также информационные материалы, подготовленные по итогам заседаний профильных комиссий (5 публикаций в различных СМИ).
Наиболее резонансными темами, связанными с дачей или получением взяток (пункт 2), стала попытка дать взятку сотруднику УФСБ (4 публикации в различных СМИ).
По пункту 3 распространение в СМИ получили сообщения нарушениях федерального антикоррупционного законодательства при заключении трудовых договоров с бывшими государственными служащими, а также материалы о нарушениях в сфере закупок (6 публикации в различных СМИ).
По пункту 4 в средствах массовой информации получили распространение сообщения о ходе уголовного дела в отношении заведующей одной из липецких поликлиник, которая занималась продажей сертификатов о вакцинации (5 публикаций).
За 2021 год проанализировано 130 публикаций. Преимущественно они касаются профилактических мер, также резонансными стали темы получения и попыток дачи взяток и нарушения антикоррупционного законодательства при подаче информации о доходах.
</t>
  </si>
  <si>
    <t>Осуществление контроля за актуализацией информации по вопросам противодействия коррупции, размещенной на официальном сайте администрации города Липецка</t>
  </si>
  <si>
    <t>1 раз в полугодие</t>
  </si>
  <si>
    <t>В 2021 году актуализировалась информация по вопросам противодействия коррупции, размещенная на официальном сайте администрации города Липецка, в части нормативных правовых актов, методических рекомендаций, деятельности комиссии по соблюдению требований к служебному поведению</t>
  </si>
  <si>
    <t>Участие в работе комиссии по координации работы по противодействию коррупции в Липецкой области</t>
  </si>
  <si>
    <t>Глава города Липецка</t>
  </si>
  <si>
    <t xml:space="preserve">Проработка вопроса о создании  в администрации города отдела  в составе управления внутренней политики по вопросам противодействия коррупции  </t>
  </si>
  <si>
    <t>1 полугодие</t>
  </si>
  <si>
    <t>управление муниципальной службы и кадровой работы</t>
  </si>
  <si>
    <t>Контроль за  формированием планов по  противодействию коррупции  в муниципальных унитарных предприятиях и муниципальных учреждениях   на  2022 год</t>
  </si>
  <si>
    <t>Разработка, формирование  и утверждение планов по  противодействию коррупции  структурных подразделений администрации  города с правами юридического лица  на  2022 год</t>
  </si>
  <si>
    <t xml:space="preserve">структурные подразделения администрации города с правами юридического лица  </t>
  </si>
  <si>
    <t>до 15 декабря</t>
  </si>
  <si>
    <t>структурные подразделения администрации города с правами юридического лица, являющиеся учредителями муниципальных предприятий и учреждений</t>
  </si>
  <si>
    <t xml:space="preserve">Разработка, формирование  и утверждение плана мероприятий по противодействию коррупции в городе Липецке на  2022 год 
(подготовка проекта распоряжения администрации города Липецка об утверждении плана мероприятий)
</t>
  </si>
  <si>
    <t xml:space="preserve">Формирование
до 15 декабря;
утверждение до до 26 декабря
</t>
  </si>
  <si>
    <t>Рассмотрение проекта плана мероприятий по противодействию коррупции в городе Липецке на 2022 год на заседании Общественной палаты города Липецка</t>
  </si>
  <si>
    <t>управление внутренней политики администрации города Липецка совместно с Общественной палатой города Липецка</t>
  </si>
  <si>
    <t>Формирование проекта плана работы комиссии по противодействию коррупции в городе Липецке на 2022 год</t>
  </si>
  <si>
    <t>Проведение мониторинга действующего законодательства РФ, законодательства Липецкой области и муниципальных нормативных правовых актов в сфере противодействия коррупции</t>
  </si>
  <si>
    <t>Проведение антикоррупционной экспертизы нормативных правовых актов, принимаемых администрацией города Липецка и их проектов</t>
  </si>
  <si>
    <t>Правовое управление администрации города Липецка</t>
  </si>
  <si>
    <t>В тенчение года</t>
  </si>
  <si>
    <t>Проведена антикоррупционная экспертиза – 161 проекта нормативных правовых актов.                                                                                    Проведена антикоррупционная экспертиза  -  16 нормативных правовых актов. Коррупциогенных факторов не выявлено.</t>
  </si>
  <si>
    <t>Обобщение правоприменительной практики судов о признании недействительными ненормативных правовых актов администрации города Липецка, незаконными решений и действий (бездействия) администрации города Липецка, отраслевых (функциональных) органов администрации и их должностных лиц</t>
  </si>
  <si>
    <t xml:space="preserve">Был обжалован 1 ненормативный акт, решение департамента жилищно-коммунального хозяйства администрации города Липецка (об отказе в переводе жилого помещения) - признано незаконным.     </t>
  </si>
  <si>
    <t>Сбор сведений об адресах сайтов и (или) страниц сайтов в информационно-телекоммуникационной сети «Интернет», на которых муниципальные служащие размещали общедоступную информацию, а также данные, позволяющие их идентифицировать</t>
  </si>
  <si>
    <t xml:space="preserve">управление муниципальной службы и кадровой работы; структурные подразделения администрации города с правами юридического лица </t>
  </si>
  <si>
    <t>До 01 апреля</t>
  </si>
  <si>
    <t>554 муниципальных служащих представили сведения  об адресах сайтов до 1 апреля (все муниципальные служащие администрации города)</t>
  </si>
  <si>
    <t xml:space="preserve">Обеспечение представления муниципальными служащими администрации города сведений о доходах, расходах, об имуществе и обязательствах имущественного характера </t>
  </si>
  <si>
    <t>До 30 апреля</t>
  </si>
  <si>
    <t>315 муниципальных служащих представили сведения о доходах до 30 апреля (все муниципальные служащие администрации города); уточненные сведения до 31 мая представили 3 муниципальных служащих; один муниципальный служащий не представил сведения на супруга, данное уведомление рассмотрено на комиссии по конфликту интересов</t>
  </si>
  <si>
    <t xml:space="preserve">Размещение сведений о доходах, расходах, об имуществе и обязательствах имущественного характера муниципальных служащих, их супруг (супругов) и несовершеннолетних детей на официальном сайте администрации города Липецка </t>
  </si>
  <si>
    <t>До 20 мая</t>
  </si>
  <si>
    <t>Сведения о доходах размещены на официальном сайте администрации города Липецка</t>
  </si>
  <si>
    <t>Проведение анализа сведений о доходах, расходах, об имуществе и обязательствах имущественного характера муниципальных служащих, их супруг (супругов) и несовершеннолетних детей</t>
  </si>
  <si>
    <t>До 1 июля</t>
  </si>
  <si>
    <t xml:space="preserve">Нарушений антикоррупционного законодательства в результате анализа не выявлено.  Сведения представили 315 муниципальных служащих, также ими представлены сведения на супругов - 206 справок, на несовершеннолетних детей 227 справок. Всего представлено 748 справок. </t>
  </si>
  <si>
    <t>Проведение проверки достоверности и полноты сведений о доходах, расходах, об имуществе и обязательствах имущественного характера муниципальных служащих, их супруг (супругов) и несовершеннолетних детей</t>
  </si>
  <si>
    <t>В течение года 
(при выявлении фактов)</t>
  </si>
  <si>
    <t>На основании представлений прокуратуры Липецкой области и города Липецка проведены проверки в отношении 104 муниципальных служащих. По результатам проверок дисциплинарные взыскания применены к 41 муниципальному служащему</t>
  </si>
  <si>
    <t xml:space="preserve">Осуществление разъяснительной работы по доведению до лиц, претендующих на замещение должностей муниципальной службы, положений нормативных правовых актов в сфере муниципальной службы и противодействия коррупции </t>
  </si>
  <si>
    <t>В течение года 
(при приеме на муниципальную службу)</t>
  </si>
  <si>
    <t xml:space="preserve">За текущий период принято в администрацию города  67 муниципальных служащих, при назначении осуществлялась разъяснительная работа по муниципальной службе и противодействию коррупции  </t>
  </si>
  <si>
    <t xml:space="preserve">Предъявление в установленном законном порядке квалификационных требований к гражданам, претендующим на замещение должностей муниципальной службы, а также проверка в установленном порядке сведений, представляемых указанными гражданами </t>
  </si>
  <si>
    <t xml:space="preserve">67 граждан назначенных на должности муниципальной службы соответствуют квалификационным требованиям. Проверки в 2021 году не проводились. </t>
  </si>
  <si>
    <t>Проведение проверок соблюдения муниципальными служащими ограничений и запретов, требований о предотвращении или урегулировании конфликта интересов, исполнение ими обязанностей, установленных нормативными правовыми актами в сфере муниципальной службы и противодействия коррупции</t>
  </si>
  <si>
    <t>управление муниципальной службы и кадровой работы; структурные подразделения администрации города с правами юридического лица</t>
  </si>
  <si>
    <t>В течение года 
(при наличии оснований)</t>
  </si>
  <si>
    <t>Оснований для проведения проверок соблюдения муниципальными служащими ограничений и запретов, требований о предотвращении или урегулировании конфликта интересов в 2021 году не было.</t>
  </si>
  <si>
    <t>Обеспечение деятельности комиссий по соблюдению требований к служебному поведению и урегулированию конфликта интересов</t>
  </si>
  <si>
    <t>В течение года 
(по мере необходимости)</t>
  </si>
  <si>
    <t xml:space="preserve">В администрации города и структурных подразделениях администрации города Липецка 16 комиссий по соблюдению требований к служебному поведению муниципальных служащих и урегулированию конфликта интересов. За 2021 проведено 31 заседание в отношении 118 муниципальных служащих (граждан), по результатам заседаний к дисциплинарной ответственности привлечено 42 человека (в виде замечания 40 человек, в виде выговора 2 человека) </t>
  </si>
  <si>
    <t xml:space="preserve">Проверка муниципальных служащих на знание профессиональной служебной этики, правил служебного поведения, законодательства о муниципальной службе и о противодействии коррупции при проведении аттестации и квалификационных экзаменов </t>
  </si>
  <si>
    <t>В течение года 
(при проведении аттестации, квалификационного экзамена)</t>
  </si>
  <si>
    <t>В 2021 году в администрации города Липецка проведено 5 квалификационных экзаменов в отношении 62 муниципальных служащих, аттестация проведена в отношении 169 муниципальных служащих при проведении экзаменов и аттестации проводится проверка на знание профессиональной служебной этики, правил служебного поведения, законодательства о муниципальной службе и о противодействии коррупции</t>
  </si>
  <si>
    <t>Осуществление контроля за составлением протоколов об административных правонарушениях</t>
  </si>
  <si>
    <t>руководители структурных подразделений администрации города, наделенных полномочиями по составлению протоколов об административных правонарушениях</t>
  </si>
  <si>
    <t>Информирование граждан города о порядке, способах и условиях получения государственных и муниципальных услуг, оказываемых администрацией города Липецка</t>
  </si>
  <si>
    <t>структурные подразделения администрации города, осуществляющие предоставление государственных и муниципальных услуг</t>
  </si>
  <si>
    <t>Проведение анкетирования граждан с целью осуществления мониторинга качества предоставления государственных и муниципальных услуг</t>
  </si>
  <si>
    <t>Принятие мер по предупреждению коррупции в муниципальных унитарных предприятиях и муниципальных учреждениях</t>
  </si>
  <si>
    <t>структурные подразделения администрации города с правами юридического лица, являющиеся учредителями муниципальных унитарных предприятий и муниципальных учреждений</t>
  </si>
  <si>
    <t>Работа с общественными организациями, территориальным общественным самоуправлением  по вопросам антикоррупционного просвещения</t>
  </si>
  <si>
    <t>структурные подразделения администрации города</t>
  </si>
  <si>
    <t xml:space="preserve">За  2021 год проведено 13 конкурсов на замещение вакантных должностей муниципальной службы в администрации города Липецка. По результатам конкурсов назначено  39 человек, включено в кадровый резерв 98 человек. </t>
  </si>
  <si>
    <t xml:space="preserve">Формирование и использование кадрового резерва администрации города Липецка для замещения вакантных должностей муниципальной службы </t>
  </si>
  <si>
    <t>На данный момент в кадровом резерве администрации города Липецка состоит 163 человека. За  2021 год из кадрового резерва на вакантные должности муниципальной службы назначено 60 человек</t>
  </si>
  <si>
    <t>Организация курсов повышения квалификации, профессиональной переподготовки муниципальных служащих в сфере   противодействия коррупции</t>
  </si>
  <si>
    <t>В течение года 
(при необходимости)</t>
  </si>
  <si>
    <t>Не исполнено</t>
  </si>
  <si>
    <t xml:space="preserve">В 2021 году в курсах повышения квалификации в сфере   противодействия коррупции принимали участие только муниципальные служащие  в должностные обязанности которых входит работа по противодействию коррупции  </t>
  </si>
  <si>
    <t>Организация обучения муниципальных служащих, в должностные обязанности которых входит работа по противодействию коррупции (курсы повышения квалификации, семинарские занятия)</t>
  </si>
  <si>
    <t>управление муниципальной службы и кадровой работы; управление внутренней политики</t>
  </si>
  <si>
    <t>Исполено</t>
  </si>
  <si>
    <t xml:space="preserve">В 2021 году курсы повышения квалификации по теме "Государственная политика по противодействию коррупции" прошли 22 муниципальных служащих в должностные обязанности которых входит работа по противодействию коррупции </t>
  </si>
  <si>
    <t>Осуществление контроля за соблюдением лицами, замещающими должности муниципальной службы, требований законодательства РФ о противодействии коррупции, касающихся предотвращения и урегулирования конфликта интересов, в том числе за привлечением таких лиц к ответственности в случае их несоблюдения</t>
  </si>
  <si>
    <t>В течение года, 
(подготовка информации об исполнении до 01.02 ежегодно)</t>
  </si>
  <si>
    <t>Нарушений муниципальными служащими требований законодательства РФ о противодействии коррупции, касающихся предотвращения и урегулирования конфликта интересов в 2021 году не выявлено</t>
  </si>
  <si>
    <t>Актуализация сведений, содержащихся в анкетах лиц, замещающих муниципальные должности и должности муниципальной службы,  а также представляемых при назначении на указанные должности и поступлении на муниципальную  службу</t>
  </si>
  <si>
    <t>Актуализация сведений будет проведена в 2022 году</t>
  </si>
  <si>
    <t>Освещение вопросов муниципальной службы, кадровой работы   на официальном сайте администрации города Липецка</t>
  </si>
  <si>
    <t>Постоянно</t>
  </si>
  <si>
    <t>На официальном сайте размещается информация о проведении и результатах конкурсов на замещение вакантных должностей муниципальной службы, сведения о доходах муниципальных служащих, о квалификационных требованиях, нормативные правовые акты, касающиеся муниципальной службы.</t>
  </si>
  <si>
    <t>Освещение вопросов противодействия коррупции на сайтах структурных подразделений  администрации города Липецка</t>
  </si>
  <si>
    <t xml:space="preserve">Актуализация сведений о противодействии коррупции, размещенных на стендах, находящихся в зданиях администрации города Липецка </t>
  </si>
  <si>
    <t>Мониторинг обращений граждан  и юридических лиц, поступивших в органы местного самоуправления города Липецка с целью выявления информации о фактах проявления коррупции муниципальными служащими</t>
  </si>
  <si>
    <t>Организация проверки фактов коррупционных проявлений со стороны муниципальных служащих</t>
  </si>
  <si>
    <t>Осуществление  взаимодействия  со средствами массовой информации, в том числе с отделом  взаимодействия со СМИ администрации города Липецка по мониторингу выявления преступлений  коррупционной направленности в городе Липецке</t>
  </si>
  <si>
    <t xml:space="preserve">Осуществление  взаимодействия  правоохранительных органов с Счетной палатой города Липецка, структурными подразделениями администрации города с целью обмена информацией, связанной с хищением бюджетных средств </t>
  </si>
  <si>
    <t>Осуществление  взаимодействия  правоохранительных органов со структурными подразделениями администрации города  с правами юридического лица, являющихся учредителями муниципальных предприятий и учреждений с целью профилактики коррупционных проявлений в муниципальных предприятиях и учреждениях</t>
  </si>
  <si>
    <t xml:space="preserve">Проведение мероприятий, направленных на выявление коррупционных связей в органах местного самоуправления города Липецка, а также фактов незаконных вознаграждений, в том числе от имени и в интересах юридических лиц </t>
  </si>
  <si>
    <t>Размещение на официальном сайте администрации города Липецка информации о заработной плате руководителей, их заместителей, главных бухгалтеров муниципальных предприятий и учреждений города за 2020 год</t>
  </si>
  <si>
    <t>Отражение в СМИ, сети Интернет сведений о фактах привлечения к ответственности муниципальных служащих за правонарушения, связанные с коррупционными проявлениями</t>
  </si>
  <si>
    <t>Размещение на официальном сайте администрации города Липецка результатов конкурсов по формированию кадрового резерва администрации города Липецка</t>
  </si>
  <si>
    <t>Актуализация нормативно-правовой базы по вопросам противодействия коррупции на официальном сайте администрации города Липецка</t>
  </si>
  <si>
    <t>структурные подразделения администрации города с правами юридического лица</t>
  </si>
  <si>
    <t xml:space="preserve">управление муниципальной службы и кадровой работы администрации города Липецка;
-управление внутренней политики администрации города Липецка
</t>
  </si>
  <si>
    <t xml:space="preserve">управление делопроизводства и протокола администрации города Липецка;
-Липецкий городской Совет депутатов
</t>
  </si>
  <si>
    <t>глава города Липецка, заместители главы администрации</t>
  </si>
  <si>
    <t>УМВД России по                  г. Липецку (по согласованию) совместно с отделом  взаимодействия со СМИ администрации города Липецка</t>
  </si>
  <si>
    <t xml:space="preserve">УМВД России по                  г. Липецку (по согласованию);
-Счетная палата города Липецка
(по согласованию);
структурные подразделения администрации города
</t>
  </si>
  <si>
    <t xml:space="preserve">УМВД России по                  г. Липецку (по согласованию);
-структурные подразделения администрации города с правами юридического лица, являющиеся учредителями муниципальных предприятий и учреждений
</t>
  </si>
  <si>
    <t xml:space="preserve">УМВД России по 
г. Липецку
</t>
  </si>
  <si>
    <t>Освещение вопросов противодействия коррупции на сайте УМВД России по городу Липецку</t>
  </si>
  <si>
    <t>февраль</t>
  </si>
  <si>
    <t>Исполнено в феврале</t>
  </si>
  <si>
    <t>В течение года (при наличии выявленных фактов)</t>
  </si>
  <si>
    <t>В 2020 году данной информации не выявлено</t>
  </si>
  <si>
    <t>В 2021 году данной информации не выявлено</t>
  </si>
  <si>
    <t>В 2020 году размещено 10 распоряжений с результатами конкурсов-испытаний, 6 распоряжений с результатами конкурса документов.</t>
  </si>
  <si>
    <t>В 2021 году размещено 17 распоряжений с результатами конкурсов-испытаний, 8 распоряжений с результатами конкурса документов.</t>
  </si>
  <si>
    <t>рост 56,25%</t>
  </si>
  <si>
    <t xml:space="preserve">В IV квартале размещены 5 распоряжений с результатами конкурсов-испытаний, 3 распоряжения с результатами конкурса документов, 2 распоряжения о проведении конкурса на замещение вакантных должностей муниципальной службы, информация предоставлена управлением муниципальной службы и кадровой работы.
</t>
  </si>
  <si>
    <t>Освещение в СМИ работы комиссии по противодействию коррупции в городе Липецке</t>
  </si>
  <si>
    <t>В 2020 году размещен 1 материал, также он направлен в средства массовой инфорамции</t>
  </si>
  <si>
    <t>В 2021 году размещено 4 материала, также они направлены в средства массовой инфорамции</t>
  </si>
  <si>
    <t>рост 300%</t>
  </si>
  <si>
    <t>13 октября и 14 декабря 2021 года на официальном сайте и страницах в социальных сетях опубликованы материалы, также информация направлена в средства массовой информации</t>
  </si>
  <si>
    <t>Размещение отчетной информации о работе администрации города по противодействию коррупции на официальном сайте администрации города Липецка</t>
  </si>
  <si>
    <t>Март - за 2021 год, август - за 1 полугодие 2022 года</t>
  </si>
  <si>
    <t>В соответствии со сроком исполнения данного пункта в IV квартале размещение информации не требовалось</t>
  </si>
  <si>
    <t>В VI квартале в отдел не поступали запросы на внесение изменений в указанную нормативно-правовую базу.</t>
  </si>
  <si>
    <t>Совершенствование системы учета муниципального имущества, анализ и организация проверок использования муниципального имущества, переданного в аренду, хозяйственное ведение или оперативное управление</t>
  </si>
  <si>
    <t>Управление имущественных и земельных отношений администрации города Липецка</t>
  </si>
  <si>
    <t xml:space="preserve"> согласно плану инвентаризации</t>
  </si>
  <si>
    <t>исполнено</t>
  </si>
  <si>
    <t>34 163,1 кв.м.</t>
  </si>
  <si>
    <t>112 941,0 кв.м.</t>
  </si>
  <si>
    <t xml:space="preserve">  -78 тыс</t>
  </si>
  <si>
    <t>85  муниципальных помещений</t>
  </si>
  <si>
    <t>183 муниципальных                       помещения</t>
  </si>
  <si>
    <t>+98</t>
  </si>
  <si>
    <t>Департамент финансов администрации города Липецка</t>
  </si>
  <si>
    <t>Проведено 2 проверки использования муниципального имущества в  МАУК "Культурные пространства" и МБУ "Технопарк-Липецк", по результатам которых коррупционных нарушений не выявлено.</t>
  </si>
  <si>
    <t>Проведение проверок  в рамках  полномочий по осуществлению контроля за соблюдением законодательства о контрактной системе в сфере закупок товаров, работ и услуг для обеспечения муниципальных нужд, а именно:</t>
  </si>
  <si>
    <t>Проверки в рамках Федерального закона № 44-ФЗ от 05.04.2013</t>
  </si>
  <si>
    <t>количество контрольных мероприятий (ед.)</t>
  </si>
  <si>
    <t xml:space="preserve">количество выявленных нарушений (ед.)                                 из них </t>
  </si>
  <si>
    <t>Значительный рост количества выявленных нарушений в 2021 году по сравнению с 2020 годом обусловлен реализацией в 2021 году полномочий по контролю в полном объеме (ч. 3 и ч.8 ст. 99 № 44-ФЗ):                                                                                                   1. В  2020 г. контроль по ч. 3 ст. 99 департаменту финансов передан с апреля  2020 г.                                                           2.  Полномочия по проведению контрольных мероприятий в 2020 году приостанавливались в соответствии с постановлением Правительства РФ от 03.04.2020 № 438 в связи комплексом ограничительных мер в период пандемии.</t>
  </si>
  <si>
    <t>количество системных нарушений (ед.)</t>
  </si>
  <si>
    <t>количество административных нарушений (ед.)</t>
  </si>
  <si>
    <t>Департамент образования администрации города Липецка и подведомственные ему учреждения</t>
  </si>
  <si>
    <t>Департамент по физической культуре и спорту администрации города Липецка и подведомственные ему учреждения</t>
  </si>
  <si>
    <t>Департамент культуры и туризма администрации города Липецка и подведомственные ему учреждения</t>
  </si>
  <si>
    <t>Департамент градостроительства и ахитектуры администрации города Липецка и подведомственные ему учреждения</t>
  </si>
  <si>
    <t>Департамент дорожного хозяйства и благоустройства администрации города Липецка и подведомственные ему учреждения</t>
  </si>
  <si>
    <t>Департамент транспорта администрации города Липецка</t>
  </si>
  <si>
    <t>Департамент экономического развития администрации города Липецка</t>
  </si>
  <si>
    <t>Администрация г. Липецка и подведомственные учреждения</t>
  </si>
  <si>
    <t>Департамент ЖКХ администрации города Липецка</t>
  </si>
  <si>
    <t>Проверки в  сфере бюджетных правоотношений</t>
  </si>
  <si>
    <t>сумма выявленных нарушений (тыс.руб)</t>
  </si>
  <si>
    <t>из них сумма нарушений, необходимая к принятию мер ( восстановление на счета учреждений,  возмещение в бюджет, бух.учет, уменьшение необоснованных расходов) (тыс.руб.)</t>
  </si>
  <si>
    <t>593,24                   в т.ч.             2020 г. - 96,01   2021 г. - 215,00    2022 г. - 282,23</t>
  </si>
  <si>
    <t xml:space="preserve"> принятые меры: сумма средств, восстановленых на счетах учреждений,  предотвращенных расходов, возмещенных в бюджет, внесение изменений в бух.учет., уменьшение необоснованных расходов  (тыс.руб.)</t>
  </si>
  <si>
    <t>954,7                                в т.ч. за 2019 - 858,7</t>
  </si>
  <si>
    <t>количество выявленных нарушений (ед.)                                    из них</t>
  </si>
  <si>
    <t xml:space="preserve">сумма выявленных нарушений (тыс.руб)                          </t>
  </si>
  <si>
    <t xml:space="preserve">593,24                   в т.ч.            2020 г. - 96,01   2021 г. - 215,00                     2022 г. - 282,23 </t>
  </si>
  <si>
    <t>937,50                                 в т.ч.                          за 2019 г. - 841,50</t>
  </si>
  <si>
    <t>количество выявленных нарушений (ед.)                                     из них</t>
  </si>
  <si>
    <t>сумма выявленных нарушений (тыс.руб.)</t>
  </si>
  <si>
    <t>количество выявленных нарушений (ед.)                                         из них</t>
  </si>
  <si>
    <t>17,2                          в т.ч.                  за  2019г. - 17,2</t>
  </si>
  <si>
    <t>Департамент экономического развития администрации города Липецка и подведомственные ему учреждения</t>
  </si>
  <si>
    <t>3 819,2                  в т.ч.                         2021г. - 3 819,2</t>
  </si>
  <si>
    <t>Департамент жилищно-коммунального хозяйства администрации города Липецка</t>
  </si>
  <si>
    <t xml:space="preserve">Администрация города Липецка и подведомственные учреждения </t>
  </si>
  <si>
    <t>Организация семинарских занятий для муниципальных заказчиков города Липецка по вопросам осуществления закупок</t>
  </si>
  <si>
    <t>управление муниципального заказа администрации города Липецка</t>
  </si>
  <si>
    <t xml:space="preserve">Консультирование муниципальных заказчиков города Липецка,  проверка заявок на предмет корректного составления технического задания, реальных сроков исполнения контракта </t>
  </si>
  <si>
    <t xml:space="preserve">Осуществление мероприятий  в рамках внешнего муниципального финансового контроля       </t>
  </si>
  <si>
    <t>Счетная палата города Липецка (по согласованию)</t>
  </si>
  <si>
    <t xml:space="preserve">Выявление коррупционных рисков, способствующих нарушениям законодательства РФ   в сфере закупок товаров, работ, услуг для муниципальных нужд  </t>
  </si>
  <si>
    <t>Проведение проверок в рамках  внутреннего финансового аудита</t>
  </si>
  <si>
    <t xml:space="preserve">За 2021 год в администрацию города Липецка поступило 10116 обращений от граждан и организаций, среди них отсутствуют обращения о совершении слу-жащими коррупционных правонарушений. В Липецкий городской Совет депутатов указанные обращения также не поступали.
В департамент образования за истекший период поступило 22 обращения от граждан, содержащих сведения о фактах возможного конфликта интересов, ни по одному из поступивших обращений после проведенной проверки факты не под-твердились.
</t>
  </si>
  <si>
    <t>Проведение социологического опроса «Мониторинг деятельности администрации города Липецка и социально-политической ситуации в городе» с включением вопросов по противодействию коррупции</t>
  </si>
  <si>
    <t xml:space="preserve">Контроль за исполнением   мероприятий по противодействию коррупции в городе Липецке, Формирование отчетной информации  об исполнении мероприятий </t>
  </si>
  <si>
    <t xml:space="preserve">Проведена антикоррупционная экспертиза – 204 проекта нормативных правовых актов. 
Проведена антикоррупционная экспертиза  - 33 нормативных правовых актов. 
Коррупциогенных факторов не выявлено.
</t>
  </si>
  <si>
    <t>управление внутренней политики; управление муниципальной службы и кадровой работы</t>
  </si>
  <si>
    <t>правовое управление администрации города Липецка;
- структурные подразделения администрации города с правами юридического лица</t>
  </si>
  <si>
    <t>управление внутренней политики администрации города Липецка,
члены комиссии по противодействию коррупции в городе Липецке</t>
  </si>
  <si>
    <t>управление внутренней политики администрации города Липецка,
структурные подразделения администрации города,  Липецкий городской Совет депутатов, Счетная палата города Липецка, 
УМВД России по 
г. Липецку, Общественная палата города Липецка</t>
  </si>
  <si>
    <t>Ежеквартально
(в соответствии с планом работы комиссии Липецкой области)</t>
  </si>
  <si>
    <t xml:space="preserve">Был обжалован 1 ненормативный акт, решение департамента жилищно-коммунального хозяйства администрации города Липецка (о признании незаконным бездействия Межведомственной комиссии города Липецка по вопросам признания помещения жилым помещением, жилого помещения пригодным (непригодным) для проживания и многоквартирного дома аварийным и подлежащим сносу или реконструкции). Жалоба была удовлетворена.  Был обжалован пункт 2 постановления администрации города Липецка (в части отказа в предоставлении разрешения на условно разре-шенный вид использования земельного участка). Жалоба оставлена без удовлетворения. Были обжалованы действия департамента гра-достроительства и архитектуры администрации города Липецка (отказ в согласовании паспорта архитектурно-градостроительного облика) – решением арбитражного суда Липецкой области признаны незаконными.                                                                                                                   Были обжалованы 2 письменных отказа управления потребительского рынка администрации города Липецка во включение в Перечень мест организации ярмарок места организации ярмарки. Исковые заявления были удовлетворены. Был обжалован письменный отказ управления потребительского рынка администрации города Липецка в заключение договора на размещение торгового объекта. Суд обязал повторно рассмотреть в установленные законом сроки заявление о заключение договора. Жалобы оставлены без удовлетворения (апелляция от 31.05.2021, кассация от 11.10.2021).                </t>
  </si>
  <si>
    <r>
      <rPr>
        <b/>
        <sz val="14"/>
        <color theme="1"/>
        <rFont val="Times New Roman"/>
        <family val="1"/>
        <charset val="204"/>
      </rPr>
      <t xml:space="preserve">Системные нарушения:                                                                                                                                                                                                                             
</t>
    </r>
    <r>
      <rPr>
        <sz val="14"/>
        <color theme="1"/>
        <rFont val="Times New Roman"/>
        <family val="1"/>
        <charset val="204"/>
      </rPr>
      <t>1.Несвоевременное размещение информации в ЕИС 2020 год (4/66), 2021 год (5/163);
2. Нарушение срока оплаты за поставленный товар  2020 год (3/14), 2021 год (1/1);
3.Неэффективное расходование средств  2020 год (1/1), 2021 год (3/3).</t>
    </r>
    <r>
      <rPr>
        <b/>
        <sz val="14"/>
        <color theme="1"/>
        <rFont val="Times New Roman"/>
        <family val="1"/>
        <charset val="204"/>
      </rPr>
      <t xml:space="preserve">
</t>
    </r>
    <r>
      <rPr>
        <sz val="14"/>
        <color theme="1"/>
        <rFont val="Times New Roman"/>
        <family val="1"/>
        <charset val="204"/>
      </rPr>
      <t xml:space="preserve">
</t>
    </r>
  </si>
  <si>
    <r>
      <rPr>
        <b/>
        <sz val="14"/>
        <color theme="1"/>
        <rFont val="Times New Roman"/>
        <family val="1"/>
        <charset val="204"/>
      </rPr>
      <t>Системные нарушения:</t>
    </r>
    <r>
      <rPr>
        <sz val="14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
Несвоевременное размещение информации в ЕИС 2020 (1/4)  2021 (1/9)
</t>
    </r>
  </si>
  <si>
    <r>
      <rPr>
        <b/>
        <sz val="14"/>
        <color theme="1"/>
        <rFont val="Times New Roman"/>
        <family val="1"/>
        <charset val="204"/>
      </rPr>
      <t xml:space="preserve">Системные нарушения: </t>
    </r>
    <r>
      <rPr>
        <sz val="14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
Осуществление закупок, не внесенных в план-график2020 (1/1)  2021 (2/419)
</t>
    </r>
  </si>
  <si>
    <t>Осуществление мероприятий в рамках  внутреннего муниципального финансового контроля,  а именно:</t>
  </si>
  <si>
    <t>8 342,9 в т.ч. 2021 г. - 6 205,3   2022 г. - 2 137,6</t>
  </si>
  <si>
    <t>6 810,4 в т.ч. за 2020 год - 215,0</t>
  </si>
  <si>
    <r>
      <rPr>
        <b/>
        <sz val="14"/>
        <color theme="1"/>
        <rFont val="Times New Roman"/>
        <family val="1"/>
        <charset val="204"/>
      </rPr>
      <t xml:space="preserve">Системные нарушения: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color theme="1"/>
        <rFont val="Times New Roman"/>
        <family val="1"/>
        <charset val="204"/>
      </rPr>
      <t xml:space="preserve">1. Несоблюдение предельной доли расходов на оплату труда АУП и вспомогательного персонала в общем фонде оплаты 2020 год (1/1); 2021 год (4/4);
2. Необоснованное использование средств субсидии на оплату коммунальных затрат, приходящихся на платные услуги 2020 год (1/1); 2021 год (3/3); 
3. Необоснованные расходы по оплате труда за неотработанное время 2020 год (1/2); 2021 год (1/1);                                                                                                                                                          4. Недостоверные данные отчета о выполнении муниципального задания, не повлекшие его невыполнение 2020 (3/3); 2021 год (1/1)               </t>
    </r>
    <r>
      <rPr>
        <b/>
        <sz val="14"/>
        <color theme="1"/>
        <rFont val="Times New Roman"/>
        <family val="1"/>
        <charset val="204"/>
      </rPr>
      <t xml:space="preserve">
</t>
    </r>
    <r>
      <rPr>
        <sz val="14"/>
        <color theme="1"/>
        <rFont val="Times New Roman"/>
        <family val="1"/>
        <charset val="204"/>
      </rPr>
      <t xml:space="preserve">
</t>
    </r>
  </si>
  <si>
    <t xml:space="preserve">264,0 в т.ч. 2021 г. - 264,0   </t>
  </si>
  <si>
    <t>479,0  в т.ч. за 2020 год - 215,0</t>
  </si>
  <si>
    <r>
      <rPr>
        <b/>
        <sz val="14"/>
        <color theme="1"/>
        <rFont val="Times New Roman"/>
        <family val="1"/>
        <charset val="204"/>
      </rPr>
      <t xml:space="preserve">Системные нарушения: </t>
    </r>
    <r>
      <rPr>
        <sz val="14"/>
        <color theme="1"/>
        <rFont val="Times New Roman"/>
        <family val="1"/>
        <charset val="204"/>
      </rPr>
      <t xml:space="preserve">                                                   1. Необоснованное использование средств субсидии на оплату коммунальных затрат, приходящихся на приносящую доход деятельность   за 2020 год (1/1), за 2021 год (1/1) 
</t>
    </r>
  </si>
  <si>
    <t>213,0 в т.ч. 2021 г. - 213,0</t>
  </si>
  <si>
    <t>4004,2 в т.ч.2021г. - 1 887,9 2022г. - 2 116,3</t>
  </si>
  <si>
    <t>15,0 в т.ч.  2021 г. - 15,0</t>
  </si>
  <si>
    <t>27,5 в т.ч. 2021 - 6,2,   2022 - 21,3</t>
  </si>
  <si>
    <t xml:space="preserve">отдел бухгалтерского учета и отчетности администрации города Липецка;
- структурные подразделения администрации города с правами юридического лица; 
-муниципальные казенные учреждения </t>
  </si>
  <si>
    <t>В рамках взаимодействия со СМИ   сотрудниками ОЭБиПК УМВД России по г. Липецку организовано  более 20 выступлений по противодействию коррупции, в том числе в рамках профилактического мероприятия по правовому просвещению «Право-вой десант» на базах общеобразовательных учреждений г. Липецка</t>
  </si>
  <si>
    <t>Выстроена система конструктивного взаимодействия со Счетной палатой г. Липецка, структурными подразделениями администрации города, с целью обмена информацией по вопросам получения сведений о ставших известными фактах проявления коррупции, превышения полномочий, а также каких-либо иных нарушениях, связанных с распределением и использованием бюджетных денежных средств. Также, в целях профилактики правонарушений коррупционной направленности в му-ниципальных предприятиях и учреждениях, осуществляется взаимодействие со структурными подразделениями администрации города с правами юридического лица, являющихся учредителями муниципальных предприятий и учреждений.  Между УМВД России по г. Липецку и Счетной палатой г. Липецка заключено соглашение от 31.03.2021. Подготовлено и направ-лено 3 запроса в адрес Счетной палаты г. Липецка. Получено 3 акта проверки.</t>
  </si>
  <si>
    <t>Информация о работе по противодействию коррупции в городе Липецке 
за 2021год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</si>
</sst>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NumberForma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4" fontId="3" fillId="2" borderId="1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3" fontId="3" fillId="2" borderId="2" xfId="0" applyNumberFormat="1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4" fontId="3" fillId="2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/>
    <xf numFmtId="4" fontId="3" fillId="0" borderId="1" xfId="0" applyNumberFormat="1" applyFont="1" applyBorder="1" applyAlignment="1">
      <alignment horizontal="center" vertical="top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14" fontId="2" fillId="2" borderId="1" xfId="0" applyNumberFormat="1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3" fontId="2" fillId="2" borderId="2" xfId="0" applyNumberFormat="1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wrapText="1"/>
    </xf>
    <xf numFmtId="3" fontId="2" fillId="0" borderId="2" xfId="0" applyNumberFormat="1" applyFont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top" wrapText="1"/>
    </xf>
    <xf numFmtId="1" fontId="2" fillId="2" borderId="2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top"/>
    </xf>
    <xf numFmtId="4" fontId="2" fillId="0" borderId="1" xfId="0" applyNumberFormat="1" applyFont="1" applyBorder="1" applyAlignment="1">
      <alignment horizontal="center" vertical="top"/>
    </xf>
    <xf numFmtId="1" fontId="2" fillId="0" borderId="1" xfId="0" applyNumberFormat="1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center" vertical="top" wrapText="1"/>
    </xf>
    <xf numFmtId="14" fontId="2" fillId="2" borderId="7" xfId="0" applyNumberFormat="1" applyFont="1" applyFill="1" applyBorder="1" applyAlignment="1">
      <alignment horizontal="center" vertical="top" wrapText="1"/>
    </xf>
    <xf numFmtId="4" fontId="2" fillId="2" borderId="8" xfId="0" applyNumberFormat="1" applyFont="1" applyFill="1" applyBorder="1" applyAlignment="1">
      <alignment horizontal="center" vertical="top" wrapText="1"/>
    </xf>
    <xf numFmtId="3" fontId="2" fillId="2" borderId="8" xfId="0" applyNumberFormat="1" applyFont="1" applyFill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2" fillId="0" borderId="6" xfId="0" applyFont="1" applyBorder="1" applyAlignment="1">
      <alignment horizontal="left" vertical="center"/>
    </xf>
    <xf numFmtId="0" fontId="5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wrapText="1"/>
    </xf>
    <xf numFmtId="0" fontId="9" fillId="0" borderId="5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3" fontId="2" fillId="0" borderId="9" xfId="0" applyNumberFormat="1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3"/>
  <sheetViews>
    <sheetView tabSelected="1" zoomScale="70" zoomScaleNormal="70" workbookViewId="0">
      <selection sqref="A1:M1"/>
    </sheetView>
  </sheetViews>
  <sheetFormatPr defaultRowHeight="14.4" x14ac:dyDescent="0.3"/>
  <cols>
    <col min="1" max="1" width="7.88671875" style="8" customWidth="1"/>
    <col min="2" max="2" width="35.6640625" style="9" customWidth="1"/>
    <col min="3" max="3" width="27.109375" style="5" customWidth="1"/>
    <col min="4" max="4" width="18.5546875" style="5" customWidth="1"/>
    <col min="5" max="6" width="15.5546875" style="5" customWidth="1"/>
    <col min="7" max="7" width="86.33203125" style="5" customWidth="1"/>
    <col min="8" max="9" width="15.5546875" style="5" customWidth="1"/>
    <col min="10" max="10" width="13.33203125" style="5" customWidth="1"/>
    <col min="11" max="11" width="18.5546875" style="5" hidden="1" customWidth="1"/>
    <col min="12" max="12" width="12.88671875" style="4" customWidth="1"/>
    <col min="13" max="13" width="30.33203125" style="5" customWidth="1"/>
  </cols>
  <sheetData>
    <row r="1" spans="1:13" ht="67.2" customHeight="1" x14ac:dyDescent="0.3">
      <c r="A1" s="110" t="s">
        <v>251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2"/>
    </row>
    <row r="2" spans="1:13" ht="72" customHeight="1" x14ac:dyDescent="0.3">
      <c r="A2" s="126" t="s">
        <v>22</v>
      </c>
      <c r="B2" s="119" t="s">
        <v>3</v>
      </c>
      <c r="C2" s="115" t="s">
        <v>16</v>
      </c>
      <c r="D2" s="118" t="s">
        <v>14</v>
      </c>
      <c r="E2" s="118" t="s">
        <v>15</v>
      </c>
      <c r="F2" s="115" t="s">
        <v>23</v>
      </c>
      <c r="G2" s="116"/>
      <c r="H2" s="116"/>
      <c r="I2" s="116"/>
      <c r="J2" s="116"/>
      <c r="K2" s="116"/>
      <c r="L2" s="117"/>
      <c r="M2" s="118" t="s">
        <v>24</v>
      </c>
    </row>
    <row r="3" spans="1:13" ht="123" customHeight="1" x14ac:dyDescent="0.3">
      <c r="A3" s="126"/>
      <c r="B3" s="119"/>
      <c r="C3" s="115"/>
      <c r="D3" s="118"/>
      <c r="E3" s="118"/>
      <c r="F3" s="6" t="s">
        <v>17</v>
      </c>
      <c r="G3" s="6" t="s">
        <v>18</v>
      </c>
      <c r="H3" s="6" t="s">
        <v>19</v>
      </c>
      <c r="I3" s="6" t="s">
        <v>20</v>
      </c>
      <c r="J3" s="113" t="s">
        <v>21</v>
      </c>
      <c r="K3" s="114"/>
      <c r="L3" s="6" t="s">
        <v>19</v>
      </c>
      <c r="M3" s="118"/>
    </row>
    <row r="4" spans="1:13" ht="180" x14ac:dyDescent="0.3">
      <c r="A4" s="18">
        <v>1</v>
      </c>
      <c r="B4" s="7" t="s">
        <v>25</v>
      </c>
      <c r="C4" s="17" t="s">
        <v>26</v>
      </c>
      <c r="D4" s="17" t="s">
        <v>27</v>
      </c>
      <c r="E4" s="17" t="s">
        <v>28</v>
      </c>
      <c r="F4" s="17">
        <v>5</v>
      </c>
      <c r="G4" s="17">
        <v>5</v>
      </c>
      <c r="H4" s="17">
        <v>0</v>
      </c>
      <c r="I4" s="17"/>
      <c r="J4" s="115"/>
      <c r="K4" s="115"/>
      <c r="L4" s="17"/>
      <c r="M4" s="17" t="s">
        <v>29</v>
      </c>
    </row>
    <row r="5" spans="1:13" ht="156.6" customHeight="1" x14ac:dyDescent="0.3">
      <c r="A5" s="18">
        <v>2</v>
      </c>
      <c r="B5" s="7" t="s">
        <v>225</v>
      </c>
      <c r="C5" s="17" t="s">
        <v>34</v>
      </c>
      <c r="D5" s="17" t="s">
        <v>30</v>
      </c>
      <c r="E5" s="17" t="s">
        <v>28</v>
      </c>
      <c r="F5" s="17"/>
      <c r="G5" s="17"/>
      <c r="H5" s="17"/>
      <c r="I5" s="17"/>
      <c r="J5" s="115"/>
      <c r="K5" s="115"/>
      <c r="L5" s="17"/>
      <c r="M5" s="17"/>
    </row>
    <row r="6" spans="1:13" ht="180" x14ac:dyDescent="0.3">
      <c r="A6" s="18">
        <v>3</v>
      </c>
      <c r="B6" s="7" t="s">
        <v>31</v>
      </c>
      <c r="C6" s="17" t="s">
        <v>32</v>
      </c>
      <c r="D6" s="17" t="s">
        <v>6</v>
      </c>
      <c r="E6" s="17" t="s">
        <v>28</v>
      </c>
      <c r="F6" s="15">
        <v>33</v>
      </c>
      <c r="G6" s="15">
        <v>35</v>
      </c>
      <c r="H6" s="15">
        <v>106</v>
      </c>
      <c r="I6" s="15"/>
      <c r="J6" s="120"/>
      <c r="K6" s="121"/>
      <c r="L6" s="17"/>
      <c r="M6" s="17"/>
    </row>
    <row r="7" spans="1:13" ht="93" customHeight="1" x14ac:dyDescent="0.3">
      <c r="A7" s="18">
        <v>4</v>
      </c>
      <c r="B7" s="7" t="s">
        <v>33</v>
      </c>
      <c r="C7" s="17" t="s">
        <v>34</v>
      </c>
      <c r="D7" s="17" t="s">
        <v>35</v>
      </c>
      <c r="E7" s="17" t="s">
        <v>28</v>
      </c>
      <c r="F7" s="17"/>
      <c r="G7" s="17"/>
      <c r="H7" s="17"/>
      <c r="I7" s="17"/>
      <c r="J7" s="17"/>
      <c r="K7" s="17"/>
      <c r="L7" s="17"/>
      <c r="M7" s="17"/>
    </row>
    <row r="8" spans="1:13" ht="126" x14ac:dyDescent="0.3">
      <c r="A8" s="18">
        <v>5</v>
      </c>
      <c r="B8" s="7" t="s">
        <v>226</v>
      </c>
      <c r="C8" s="17" t="s">
        <v>34</v>
      </c>
      <c r="D8" s="17" t="s">
        <v>38</v>
      </c>
      <c r="E8" s="17" t="s">
        <v>28</v>
      </c>
      <c r="F8" s="17"/>
      <c r="G8" s="17"/>
      <c r="H8" s="17"/>
      <c r="I8" s="17"/>
      <c r="J8" s="17"/>
      <c r="K8" s="17"/>
      <c r="L8" s="17"/>
      <c r="M8" s="17"/>
    </row>
    <row r="9" spans="1:13" ht="126" x14ac:dyDescent="0.3">
      <c r="A9" s="18">
        <v>6</v>
      </c>
      <c r="B9" s="7" t="s">
        <v>37</v>
      </c>
      <c r="C9" s="17" t="s">
        <v>34</v>
      </c>
      <c r="D9" s="17" t="s">
        <v>6</v>
      </c>
      <c r="E9" s="17" t="s">
        <v>28</v>
      </c>
      <c r="F9" s="17"/>
      <c r="G9" s="17"/>
      <c r="H9" s="17"/>
      <c r="I9" s="17"/>
      <c r="J9" s="17"/>
      <c r="K9" s="17"/>
      <c r="L9" s="17"/>
      <c r="M9" s="17"/>
    </row>
    <row r="10" spans="1:13" ht="409.6" x14ac:dyDescent="0.3">
      <c r="A10" s="18">
        <v>7</v>
      </c>
      <c r="B10" s="7" t="s">
        <v>39</v>
      </c>
      <c r="C10" s="34" t="s">
        <v>40</v>
      </c>
      <c r="D10" s="17" t="s">
        <v>41</v>
      </c>
      <c r="E10" s="17" t="s">
        <v>13</v>
      </c>
      <c r="F10" s="40" t="s">
        <v>42</v>
      </c>
      <c r="G10" s="15" t="s">
        <v>43</v>
      </c>
      <c r="H10" s="15" t="s">
        <v>44</v>
      </c>
      <c r="I10" s="15" t="s">
        <v>45</v>
      </c>
      <c r="J10" s="120" t="s">
        <v>45</v>
      </c>
      <c r="K10" s="121"/>
      <c r="L10" s="14" t="s">
        <v>46</v>
      </c>
      <c r="M10" s="17" t="s">
        <v>47</v>
      </c>
    </row>
    <row r="11" spans="1:13" ht="270" x14ac:dyDescent="0.3">
      <c r="A11" s="18">
        <v>8</v>
      </c>
      <c r="B11" s="35" t="s">
        <v>48</v>
      </c>
      <c r="C11" s="17" t="s">
        <v>228</v>
      </c>
      <c r="D11" s="17" t="s">
        <v>49</v>
      </c>
      <c r="E11" s="17" t="s">
        <v>28</v>
      </c>
      <c r="F11" s="15"/>
      <c r="G11" s="15"/>
      <c r="H11" s="15"/>
      <c r="I11" s="15"/>
      <c r="J11" s="120"/>
      <c r="K11" s="121"/>
      <c r="L11" s="14"/>
      <c r="M11" s="17" t="s">
        <v>50</v>
      </c>
    </row>
    <row r="12" spans="1:13" ht="126" x14ac:dyDescent="0.3">
      <c r="A12" s="18">
        <v>9</v>
      </c>
      <c r="B12" s="7" t="s">
        <v>51</v>
      </c>
      <c r="C12" s="17" t="s">
        <v>52</v>
      </c>
      <c r="D12" s="17" t="s">
        <v>232</v>
      </c>
      <c r="E12" s="17" t="s">
        <v>28</v>
      </c>
      <c r="F12" s="17"/>
      <c r="G12" s="17"/>
      <c r="H12" s="17"/>
      <c r="I12" s="17"/>
      <c r="J12" s="17"/>
      <c r="K12" s="17"/>
      <c r="L12" s="17"/>
      <c r="M12" s="17"/>
    </row>
    <row r="13" spans="1:13" ht="108" x14ac:dyDescent="0.3">
      <c r="A13" s="18">
        <v>10</v>
      </c>
      <c r="B13" s="7" t="s">
        <v>53</v>
      </c>
      <c r="C13" s="17" t="s">
        <v>55</v>
      </c>
      <c r="D13" s="17" t="s">
        <v>54</v>
      </c>
      <c r="E13" s="17" t="s">
        <v>28</v>
      </c>
      <c r="F13" s="17"/>
      <c r="G13" s="17"/>
      <c r="H13" s="17"/>
      <c r="I13" s="17"/>
      <c r="J13" s="17"/>
      <c r="K13" s="17"/>
      <c r="L13" s="17"/>
      <c r="M13" s="17"/>
    </row>
    <row r="14" spans="1:13" ht="126" x14ac:dyDescent="0.3">
      <c r="A14" s="18">
        <v>11</v>
      </c>
      <c r="B14" s="7" t="s">
        <v>57</v>
      </c>
      <c r="C14" s="17" t="s">
        <v>58</v>
      </c>
      <c r="D14" s="17" t="s">
        <v>59</v>
      </c>
      <c r="E14" s="17" t="s">
        <v>28</v>
      </c>
      <c r="F14" s="17"/>
      <c r="G14" s="17"/>
      <c r="H14" s="17"/>
      <c r="I14" s="17"/>
      <c r="J14" s="17"/>
      <c r="K14" s="17"/>
      <c r="L14" s="17"/>
      <c r="M14" s="17"/>
    </row>
    <row r="15" spans="1:13" ht="180" x14ac:dyDescent="0.3">
      <c r="A15" s="18">
        <v>12</v>
      </c>
      <c r="B15" s="7" t="s">
        <v>56</v>
      </c>
      <c r="C15" s="17" t="s">
        <v>60</v>
      </c>
      <c r="D15" s="17" t="s">
        <v>59</v>
      </c>
      <c r="E15" s="17" t="s">
        <v>28</v>
      </c>
      <c r="F15" s="17"/>
      <c r="G15" s="17"/>
      <c r="H15" s="17"/>
      <c r="I15" s="17"/>
      <c r="J15" s="17"/>
      <c r="K15" s="17"/>
      <c r="L15" s="17"/>
      <c r="M15" s="17"/>
    </row>
    <row r="16" spans="1:13" ht="270" x14ac:dyDescent="0.3">
      <c r="A16" s="18">
        <v>13</v>
      </c>
      <c r="B16" s="7" t="s">
        <v>61</v>
      </c>
      <c r="C16" s="17" t="s">
        <v>231</v>
      </c>
      <c r="D16" s="17" t="s">
        <v>62</v>
      </c>
      <c r="E16" s="17" t="s">
        <v>28</v>
      </c>
      <c r="F16" s="17"/>
      <c r="G16" s="17"/>
      <c r="H16" s="17"/>
      <c r="I16" s="17"/>
      <c r="J16" s="17"/>
      <c r="K16" s="17"/>
      <c r="L16" s="17"/>
      <c r="M16" s="17"/>
    </row>
    <row r="17" spans="1:13" ht="108" x14ac:dyDescent="0.3">
      <c r="A17" s="18">
        <v>14</v>
      </c>
      <c r="B17" s="7" t="s">
        <v>63</v>
      </c>
      <c r="C17" s="17" t="s">
        <v>64</v>
      </c>
      <c r="D17" s="17" t="s">
        <v>35</v>
      </c>
      <c r="E17" s="17" t="s">
        <v>28</v>
      </c>
      <c r="F17" s="17"/>
      <c r="G17" s="17"/>
      <c r="H17" s="17"/>
      <c r="I17" s="17"/>
      <c r="J17" s="17"/>
      <c r="K17" s="17"/>
      <c r="L17" s="17"/>
      <c r="M17" s="17"/>
    </row>
    <row r="18" spans="1:13" ht="144" x14ac:dyDescent="0.3">
      <c r="A18" s="18">
        <v>15</v>
      </c>
      <c r="B18" s="7" t="s">
        <v>65</v>
      </c>
      <c r="C18" s="17" t="s">
        <v>230</v>
      </c>
      <c r="D18" s="17" t="s">
        <v>35</v>
      </c>
      <c r="E18" s="17" t="s">
        <v>28</v>
      </c>
      <c r="F18" s="17"/>
      <c r="G18" s="17"/>
      <c r="H18" s="17"/>
      <c r="I18" s="17"/>
      <c r="J18" s="17"/>
      <c r="K18" s="17"/>
      <c r="L18" s="17"/>
      <c r="M18" s="17"/>
    </row>
    <row r="19" spans="1:13" ht="144" x14ac:dyDescent="0.3">
      <c r="A19" s="18">
        <v>16</v>
      </c>
      <c r="B19" s="35" t="s">
        <v>66</v>
      </c>
      <c r="C19" s="17" t="s">
        <v>229</v>
      </c>
      <c r="D19" s="17" t="s">
        <v>6</v>
      </c>
      <c r="E19" s="17" t="s">
        <v>28</v>
      </c>
      <c r="F19" s="17"/>
      <c r="G19" s="17"/>
      <c r="H19" s="17"/>
      <c r="I19" s="17"/>
      <c r="J19" s="17"/>
      <c r="K19" s="17"/>
      <c r="L19" s="17"/>
      <c r="M19" s="17"/>
    </row>
    <row r="20" spans="1:13" ht="360" x14ac:dyDescent="0.3">
      <c r="A20" s="18">
        <v>17</v>
      </c>
      <c r="B20" s="7" t="s">
        <v>67</v>
      </c>
      <c r="C20" s="17" t="s">
        <v>68</v>
      </c>
      <c r="D20" s="17" t="s">
        <v>69</v>
      </c>
      <c r="E20" s="17" t="s">
        <v>28</v>
      </c>
      <c r="F20" s="15" t="s">
        <v>70</v>
      </c>
      <c r="G20" s="15" t="s">
        <v>227</v>
      </c>
      <c r="H20" s="15"/>
      <c r="I20" s="15"/>
      <c r="J20" s="115"/>
      <c r="K20" s="115"/>
      <c r="L20" s="14"/>
      <c r="M20" s="14"/>
    </row>
    <row r="21" spans="1:13" ht="408.6" customHeight="1" x14ac:dyDescent="0.3">
      <c r="A21" s="18">
        <v>18</v>
      </c>
      <c r="B21" s="35" t="s">
        <v>71</v>
      </c>
      <c r="C21" s="17" t="s">
        <v>68</v>
      </c>
      <c r="D21" s="17" t="s">
        <v>36</v>
      </c>
      <c r="E21" s="17" t="s">
        <v>28</v>
      </c>
      <c r="F21" s="17" t="s">
        <v>72</v>
      </c>
      <c r="G21" s="17" t="s">
        <v>233</v>
      </c>
      <c r="H21" s="15"/>
      <c r="I21" s="15"/>
      <c r="J21" s="115"/>
      <c r="K21" s="115"/>
      <c r="L21" s="14"/>
      <c r="M21" s="14"/>
    </row>
    <row r="22" spans="1:13" ht="180" x14ac:dyDescent="0.3">
      <c r="A22" s="18">
        <v>19</v>
      </c>
      <c r="B22" s="7" t="s">
        <v>73</v>
      </c>
      <c r="C22" s="17" t="s">
        <v>74</v>
      </c>
      <c r="D22" s="17" t="s">
        <v>75</v>
      </c>
      <c r="E22" s="14" t="s">
        <v>28</v>
      </c>
      <c r="F22" s="14"/>
      <c r="G22" s="14"/>
      <c r="H22" s="14"/>
      <c r="I22" s="14">
        <v>552</v>
      </c>
      <c r="J22" s="14">
        <v>554</v>
      </c>
      <c r="K22" s="14"/>
      <c r="L22" s="14">
        <v>0.4</v>
      </c>
      <c r="M22" s="17" t="s">
        <v>76</v>
      </c>
    </row>
    <row r="23" spans="1:13" ht="288" x14ac:dyDescent="0.3">
      <c r="A23" s="18">
        <v>20</v>
      </c>
      <c r="B23" s="7" t="s">
        <v>77</v>
      </c>
      <c r="C23" s="17" t="s">
        <v>74</v>
      </c>
      <c r="D23" s="17" t="s">
        <v>78</v>
      </c>
      <c r="E23" s="14" t="s">
        <v>28</v>
      </c>
      <c r="F23" s="14"/>
      <c r="G23" s="14"/>
      <c r="H23" s="14"/>
      <c r="I23" s="14">
        <v>314</v>
      </c>
      <c r="J23" s="14">
        <v>315</v>
      </c>
      <c r="K23" s="14"/>
      <c r="L23" s="14">
        <v>0.3</v>
      </c>
      <c r="M23" s="17" t="s">
        <v>79</v>
      </c>
    </row>
    <row r="24" spans="1:13" ht="180" x14ac:dyDescent="0.3">
      <c r="A24" s="18">
        <v>21</v>
      </c>
      <c r="B24" s="44" t="s">
        <v>80</v>
      </c>
      <c r="C24" s="17" t="s">
        <v>55</v>
      </c>
      <c r="D24" s="17" t="s">
        <v>81</v>
      </c>
      <c r="E24" s="14" t="s">
        <v>28</v>
      </c>
      <c r="F24" s="14"/>
      <c r="G24" s="14"/>
      <c r="H24" s="14"/>
      <c r="I24" s="14"/>
      <c r="J24" s="14"/>
      <c r="K24" s="14"/>
      <c r="L24" s="14"/>
      <c r="M24" s="17" t="s">
        <v>82</v>
      </c>
    </row>
    <row r="25" spans="1:13" ht="252" x14ac:dyDescent="0.3">
      <c r="A25" s="18">
        <v>22</v>
      </c>
      <c r="B25" s="7" t="s">
        <v>83</v>
      </c>
      <c r="C25" s="17" t="s">
        <v>74</v>
      </c>
      <c r="D25" s="41" t="s">
        <v>84</v>
      </c>
      <c r="E25" s="14" t="s">
        <v>28</v>
      </c>
      <c r="F25" s="14"/>
      <c r="G25" s="14"/>
      <c r="H25" s="14"/>
      <c r="I25" s="14"/>
      <c r="J25" s="14"/>
      <c r="K25" s="14"/>
      <c r="L25" s="14"/>
      <c r="M25" s="17" t="s">
        <v>85</v>
      </c>
    </row>
    <row r="26" spans="1:13" ht="234" x14ac:dyDescent="0.3">
      <c r="A26" s="18">
        <v>23</v>
      </c>
      <c r="B26" s="7" t="s">
        <v>86</v>
      </c>
      <c r="C26" s="17" t="s">
        <v>74</v>
      </c>
      <c r="D26" s="17" t="s">
        <v>87</v>
      </c>
      <c r="E26" s="14" t="s">
        <v>28</v>
      </c>
      <c r="F26" s="14"/>
      <c r="G26" s="14"/>
      <c r="H26" s="14"/>
      <c r="I26" s="14"/>
      <c r="J26" s="14"/>
      <c r="K26" s="14"/>
      <c r="L26" s="14"/>
      <c r="M26" s="17" t="s">
        <v>88</v>
      </c>
    </row>
    <row r="27" spans="1:13" ht="198" x14ac:dyDescent="0.3">
      <c r="A27" s="18">
        <v>24</v>
      </c>
      <c r="B27" s="7" t="s">
        <v>89</v>
      </c>
      <c r="C27" s="17" t="s">
        <v>74</v>
      </c>
      <c r="D27" s="17" t="s">
        <v>90</v>
      </c>
      <c r="E27" s="14" t="s">
        <v>28</v>
      </c>
      <c r="F27" s="14"/>
      <c r="G27" s="14"/>
      <c r="H27" s="14"/>
      <c r="I27" s="14"/>
      <c r="J27" s="14"/>
      <c r="K27" s="14"/>
      <c r="L27" s="14"/>
      <c r="M27" s="17" t="s">
        <v>91</v>
      </c>
    </row>
    <row r="28" spans="1:13" ht="180" x14ac:dyDescent="0.3">
      <c r="A28" s="18">
        <v>25</v>
      </c>
      <c r="B28" s="7" t="s">
        <v>92</v>
      </c>
      <c r="C28" s="42" t="s">
        <v>74</v>
      </c>
      <c r="D28" s="42" t="s">
        <v>90</v>
      </c>
      <c r="E28" s="14" t="s">
        <v>28</v>
      </c>
      <c r="F28" s="14"/>
      <c r="G28" s="14"/>
      <c r="H28" s="14"/>
      <c r="I28" s="14"/>
      <c r="J28" s="14"/>
      <c r="K28" s="14"/>
      <c r="L28" s="14"/>
      <c r="M28" s="17" t="s">
        <v>93</v>
      </c>
    </row>
    <row r="29" spans="1:13" ht="216" x14ac:dyDescent="0.3">
      <c r="A29" s="18">
        <v>26</v>
      </c>
      <c r="B29" s="7" t="s">
        <v>94</v>
      </c>
      <c r="C29" s="42" t="s">
        <v>95</v>
      </c>
      <c r="D29" s="43" t="s">
        <v>96</v>
      </c>
      <c r="E29" s="14" t="s">
        <v>28</v>
      </c>
      <c r="F29" s="14"/>
      <c r="G29" s="14"/>
      <c r="H29" s="14"/>
      <c r="I29" s="14"/>
      <c r="J29" s="14"/>
      <c r="K29" s="14"/>
      <c r="L29" s="14"/>
      <c r="M29" s="17" t="s">
        <v>97</v>
      </c>
    </row>
    <row r="30" spans="1:13" ht="396" x14ac:dyDescent="0.3">
      <c r="A30" s="18">
        <v>27</v>
      </c>
      <c r="B30" s="7" t="s">
        <v>98</v>
      </c>
      <c r="C30" s="42" t="s">
        <v>74</v>
      </c>
      <c r="D30" s="42" t="s">
        <v>99</v>
      </c>
      <c r="E30" s="14" t="s">
        <v>28</v>
      </c>
      <c r="F30" s="14"/>
      <c r="G30" s="14"/>
      <c r="H30" s="14"/>
      <c r="I30" s="14"/>
      <c r="J30" s="14"/>
      <c r="K30" s="14"/>
      <c r="L30" s="14"/>
      <c r="M30" s="17" t="s">
        <v>100</v>
      </c>
    </row>
    <row r="31" spans="1:13" ht="360" x14ac:dyDescent="0.3">
      <c r="A31" s="18">
        <v>28</v>
      </c>
      <c r="B31" s="7" t="s">
        <v>101</v>
      </c>
      <c r="C31" s="42" t="s">
        <v>74</v>
      </c>
      <c r="D31" s="42" t="s">
        <v>102</v>
      </c>
      <c r="E31" s="14" t="s">
        <v>28</v>
      </c>
      <c r="F31" s="14"/>
      <c r="G31" s="14"/>
      <c r="H31" s="14"/>
      <c r="I31" s="14"/>
      <c r="J31" s="14"/>
      <c r="K31" s="14"/>
      <c r="L31" s="14"/>
      <c r="M31" s="17" t="s">
        <v>103</v>
      </c>
    </row>
    <row r="32" spans="1:13" ht="180" x14ac:dyDescent="0.3">
      <c r="A32" s="18">
        <v>29</v>
      </c>
      <c r="B32" s="7" t="s">
        <v>104</v>
      </c>
      <c r="C32" s="17" t="s">
        <v>105</v>
      </c>
      <c r="D32" s="17" t="s">
        <v>6</v>
      </c>
      <c r="E32" s="14" t="s">
        <v>28</v>
      </c>
      <c r="F32" s="17"/>
      <c r="G32" s="17"/>
      <c r="H32" s="17"/>
      <c r="I32" s="17"/>
      <c r="J32" s="17"/>
      <c r="K32" s="17"/>
      <c r="L32" s="17"/>
      <c r="M32" s="17"/>
    </row>
    <row r="33" spans="1:13" ht="126" x14ac:dyDescent="0.3">
      <c r="A33" s="18">
        <v>30</v>
      </c>
      <c r="B33" s="7" t="s">
        <v>106</v>
      </c>
      <c r="C33" s="17" t="s">
        <v>107</v>
      </c>
      <c r="D33" s="17" t="s">
        <v>6</v>
      </c>
      <c r="E33" s="14" t="s">
        <v>28</v>
      </c>
      <c r="F33" s="17"/>
      <c r="G33" s="17"/>
      <c r="H33" s="17"/>
      <c r="I33" s="17"/>
      <c r="J33" s="17"/>
      <c r="K33" s="17"/>
      <c r="L33" s="17"/>
      <c r="M33" s="17"/>
    </row>
    <row r="34" spans="1:13" ht="126" x14ac:dyDescent="0.3">
      <c r="A34" s="18">
        <v>31</v>
      </c>
      <c r="B34" s="7" t="s">
        <v>108</v>
      </c>
      <c r="C34" s="17" t="s">
        <v>107</v>
      </c>
      <c r="D34" s="17" t="s">
        <v>36</v>
      </c>
      <c r="E34" s="14" t="s">
        <v>28</v>
      </c>
      <c r="F34" s="17"/>
      <c r="G34" s="17"/>
      <c r="H34" s="17"/>
      <c r="I34" s="17"/>
      <c r="J34" s="17"/>
      <c r="K34" s="17"/>
      <c r="L34" s="17"/>
      <c r="M34" s="17"/>
    </row>
    <row r="35" spans="1:13" ht="216" x14ac:dyDescent="0.3">
      <c r="A35" s="18">
        <v>32</v>
      </c>
      <c r="B35" s="7" t="s">
        <v>109</v>
      </c>
      <c r="C35" s="17" t="s">
        <v>110</v>
      </c>
      <c r="D35" s="17" t="s">
        <v>6</v>
      </c>
      <c r="E35" s="14" t="s">
        <v>28</v>
      </c>
      <c r="F35" s="17"/>
      <c r="G35" s="17"/>
      <c r="H35" s="17"/>
      <c r="I35" s="17"/>
      <c r="J35" s="17"/>
      <c r="K35" s="17"/>
      <c r="L35" s="17"/>
      <c r="M35" s="17"/>
    </row>
    <row r="36" spans="1:13" ht="144" x14ac:dyDescent="0.3">
      <c r="A36" s="18">
        <v>33</v>
      </c>
      <c r="B36" s="7" t="s">
        <v>111</v>
      </c>
      <c r="C36" s="17" t="s">
        <v>112</v>
      </c>
      <c r="D36" s="17" t="s">
        <v>6</v>
      </c>
      <c r="E36" s="14" t="s">
        <v>28</v>
      </c>
      <c r="F36" s="17"/>
      <c r="G36" s="17"/>
      <c r="H36" s="17"/>
      <c r="I36" s="17"/>
      <c r="J36" s="17"/>
      <c r="K36" s="17"/>
      <c r="L36" s="17"/>
      <c r="M36" s="17"/>
    </row>
    <row r="37" spans="1:13" ht="180" x14ac:dyDescent="0.3">
      <c r="A37" s="18">
        <v>34</v>
      </c>
      <c r="B37" s="35" t="s">
        <v>7</v>
      </c>
      <c r="C37" s="17" t="s">
        <v>55</v>
      </c>
      <c r="D37" s="14" t="s">
        <v>6</v>
      </c>
      <c r="E37" s="14" t="s">
        <v>28</v>
      </c>
      <c r="F37" s="14"/>
      <c r="G37" s="14"/>
      <c r="H37" s="14"/>
      <c r="I37" s="14"/>
      <c r="J37" s="14"/>
      <c r="K37" s="14"/>
      <c r="L37" s="14"/>
      <c r="M37" s="17" t="s">
        <v>113</v>
      </c>
    </row>
    <row r="38" spans="1:13" ht="162" x14ac:dyDescent="0.3">
      <c r="A38" s="18">
        <v>35</v>
      </c>
      <c r="B38" s="7" t="s">
        <v>114</v>
      </c>
      <c r="C38" s="17" t="s">
        <v>55</v>
      </c>
      <c r="D38" s="14" t="s">
        <v>6</v>
      </c>
      <c r="E38" s="14" t="s">
        <v>28</v>
      </c>
      <c r="F38" s="14"/>
      <c r="G38" s="14"/>
      <c r="H38" s="14"/>
      <c r="I38" s="14"/>
      <c r="J38" s="14"/>
      <c r="K38" s="14"/>
      <c r="L38" s="14"/>
      <c r="M38" s="17" t="s">
        <v>115</v>
      </c>
    </row>
    <row r="39" spans="1:13" ht="216" x14ac:dyDescent="0.3">
      <c r="A39" s="18">
        <v>36</v>
      </c>
      <c r="B39" s="45" t="s">
        <v>116</v>
      </c>
      <c r="C39" s="42" t="s">
        <v>55</v>
      </c>
      <c r="D39" s="42" t="s">
        <v>117</v>
      </c>
      <c r="E39" s="17" t="s">
        <v>118</v>
      </c>
      <c r="F39" s="14"/>
      <c r="G39" s="14"/>
      <c r="H39" s="14"/>
      <c r="I39" s="14"/>
      <c r="J39" s="14"/>
      <c r="K39" s="14"/>
      <c r="L39" s="14"/>
      <c r="M39" s="17" t="s">
        <v>119</v>
      </c>
    </row>
    <row r="40" spans="1:13" ht="216" x14ac:dyDescent="0.3">
      <c r="A40" s="18">
        <v>37</v>
      </c>
      <c r="B40" s="45" t="s">
        <v>120</v>
      </c>
      <c r="C40" s="42" t="s">
        <v>121</v>
      </c>
      <c r="D40" s="42" t="s">
        <v>117</v>
      </c>
      <c r="E40" s="14" t="s">
        <v>122</v>
      </c>
      <c r="F40" s="14"/>
      <c r="G40" s="14"/>
      <c r="H40" s="14"/>
      <c r="I40" s="14"/>
      <c r="J40" s="14"/>
      <c r="K40" s="14"/>
      <c r="L40" s="14"/>
      <c r="M40" s="17" t="s">
        <v>123</v>
      </c>
    </row>
    <row r="41" spans="1:13" ht="234" x14ac:dyDescent="0.3">
      <c r="A41" s="18">
        <v>38</v>
      </c>
      <c r="B41" s="45" t="s">
        <v>124</v>
      </c>
      <c r="C41" s="42" t="s">
        <v>74</v>
      </c>
      <c r="D41" s="42" t="s">
        <v>125</v>
      </c>
      <c r="E41" s="14" t="s">
        <v>28</v>
      </c>
      <c r="F41" s="14"/>
      <c r="G41" s="14"/>
      <c r="H41" s="14"/>
      <c r="I41" s="14"/>
      <c r="J41" s="14"/>
      <c r="K41" s="14"/>
      <c r="L41" s="14"/>
      <c r="M41" s="17" t="s">
        <v>126</v>
      </c>
    </row>
    <row r="42" spans="1:13" ht="162" x14ac:dyDescent="0.3">
      <c r="A42" s="18">
        <v>39</v>
      </c>
      <c r="B42" s="7" t="s">
        <v>127</v>
      </c>
      <c r="C42" s="42" t="s">
        <v>74</v>
      </c>
      <c r="D42" s="42" t="s">
        <v>125</v>
      </c>
      <c r="E42" s="17" t="s">
        <v>118</v>
      </c>
      <c r="F42" s="14"/>
      <c r="G42" s="14"/>
      <c r="H42" s="14"/>
      <c r="I42" s="14"/>
      <c r="J42" s="14"/>
      <c r="K42" s="14"/>
      <c r="L42" s="14"/>
      <c r="M42" s="17" t="s">
        <v>128</v>
      </c>
    </row>
    <row r="43" spans="1:13" ht="270" x14ac:dyDescent="0.3">
      <c r="A43" s="46">
        <v>40</v>
      </c>
      <c r="B43" s="7" t="s">
        <v>129</v>
      </c>
      <c r="C43" s="11" t="s">
        <v>55</v>
      </c>
      <c r="D43" s="17" t="s">
        <v>130</v>
      </c>
      <c r="E43" s="14" t="s">
        <v>28</v>
      </c>
      <c r="F43" s="14"/>
      <c r="G43" s="14"/>
      <c r="H43" s="14"/>
      <c r="I43" s="14"/>
      <c r="J43" s="14"/>
      <c r="K43" s="14"/>
      <c r="L43" s="14"/>
      <c r="M43" s="17" t="s">
        <v>131</v>
      </c>
    </row>
    <row r="44" spans="1:13" ht="108" x14ac:dyDescent="0.3">
      <c r="A44" s="46">
        <v>41</v>
      </c>
      <c r="B44" s="7" t="s">
        <v>132</v>
      </c>
      <c r="C44" s="11" t="s">
        <v>144</v>
      </c>
      <c r="D44" s="17" t="s">
        <v>130</v>
      </c>
      <c r="E44" s="14" t="s">
        <v>28</v>
      </c>
      <c r="F44" s="17"/>
      <c r="G44" s="17"/>
      <c r="H44" s="17"/>
      <c r="I44" s="17"/>
      <c r="J44" s="17"/>
      <c r="K44" s="17"/>
      <c r="L44" s="17"/>
      <c r="M44" s="17"/>
    </row>
    <row r="45" spans="1:13" ht="180" x14ac:dyDescent="0.3">
      <c r="A45" s="46">
        <v>42</v>
      </c>
      <c r="B45" s="7" t="s">
        <v>133</v>
      </c>
      <c r="C45" s="11" t="s">
        <v>145</v>
      </c>
      <c r="D45" s="17" t="s">
        <v>130</v>
      </c>
      <c r="E45" s="14" t="s">
        <v>28</v>
      </c>
      <c r="F45" s="17"/>
      <c r="G45" s="17"/>
      <c r="H45" s="17"/>
      <c r="I45" s="17"/>
      <c r="J45" s="17"/>
      <c r="K45" s="17"/>
      <c r="L45" s="17"/>
      <c r="M45" s="17"/>
    </row>
    <row r="46" spans="1:13" ht="162" customHeight="1" x14ac:dyDescent="0.3">
      <c r="A46" s="46">
        <v>43</v>
      </c>
      <c r="B46" s="7" t="s">
        <v>134</v>
      </c>
      <c r="C46" s="11" t="s">
        <v>146</v>
      </c>
      <c r="D46" s="17" t="s">
        <v>36</v>
      </c>
      <c r="E46" s="14" t="s">
        <v>28</v>
      </c>
      <c r="F46" s="17"/>
      <c r="G46" s="17"/>
      <c r="H46" s="17"/>
      <c r="I46" s="17"/>
      <c r="J46" s="17"/>
      <c r="K46" s="17"/>
      <c r="L46" s="17"/>
      <c r="M46" s="17" t="s">
        <v>224</v>
      </c>
    </row>
    <row r="47" spans="1:13" ht="72" x14ac:dyDescent="0.3">
      <c r="A47" s="46">
        <v>44</v>
      </c>
      <c r="B47" s="7" t="s">
        <v>135</v>
      </c>
      <c r="C47" s="11" t="s">
        <v>147</v>
      </c>
      <c r="D47" s="17" t="s">
        <v>6</v>
      </c>
      <c r="E47" s="14" t="s">
        <v>28</v>
      </c>
      <c r="F47" s="17"/>
      <c r="G47" s="17"/>
      <c r="H47" s="17"/>
      <c r="I47" s="17"/>
      <c r="J47" s="17"/>
      <c r="K47" s="17"/>
      <c r="L47" s="17"/>
      <c r="M47" s="17"/>
    </row>
    <row r="48" spans="1:13" ht="198" x14ac:dyDescent="0.3">
      <c r="A48" s="46">
        <v>45</v>
      </c>
      <c r="B48" s="7" t="s">
        <v>136</v>
      </c>
      <c r="C48" s="11" t="s">
        <v>148</v>
      </c>
      <c r="D48" s="17" t="s">
        <v>36</v>
      </c>
      <c r="E48" s="14" t="s">
        <v>28</v>
      </c>
      <c r="F48" s="17"/>
      <c r="G48" s="127" t="s">
        <v>250</v>
      </c>
      <c r="H48" s="17"/>
      <c r="I48" s="17"/>
      <c r="J48" s="17"/>
      <c r="K48" s="17"/>
      <c r="L48" s="17"/>
      <c r="M48" s="17"/>
    </row>
    <row r="49" spans="1:13" ht="180" x14ac:dyDescent="0.3">
      <c r="A49" s="46">
        <v>46</v>
      </c>
      <c r="B49" s="7" t="s">
        <v>137</v>
      </c>
      <c r="C49" s="11" t="s">
        <v>149</v>
      </c>
      <c r="D49" s="17" t="s">
        <v>6</v>
      </c>
      <c r="E49" s="14" t="s">
        <v>28</v>
      </c>
      <c r="F49" s="17"/>
      <c r="G49" s="164"/>
      <c r="H49" s="17"/>
      <c r="I49" s="17"/>
      <c r="J49" s="17"/>
      <c r="K49" s="17"/>
      <c r="L49" s="17"/>
      <c r="M49" s="17"/>
    </row>
    <row r="50" spans="1:13" ht="252" x14ac:dyDescent="0.3">
      <c r="A50" s="46">
        <v>47</v>
      </c>
      <c r="B50" s="7" t="s">
        <v>138</v>
      </c>
      <c r="C50" s="11" t="s">
        <v>150</v>
      </c>
      <c r="D50" s="17" t="s">
        <v>6</v>
      </c>
      <c r="E50" s="14" t="s">
        <v>28</v>
      </c>
      <c r="F50" s="17"/>
      <c r="G50" s="128"/>
      <c r="H50" s="17"/>
      <c r="I50" s="17"/>
      <c r="J50" s="17"/>
      <c r="K50" s="17"/>
      <c r="L50" s="17"/>
      <c r="M50" s="17"/>
    </row>
    <row r="51" spans="1:13" ht="162" x14ac:dyDescent="0.3">
      <c r="A51" s="46">
        <v>48</v>
      </c>
      <c r="B51" s="7" t="s">
        <v>139</v>
      </c>
      <c r="C51" s="11" t="s">
        <v>151</v>
      </c>
      <c r="D51" s="17" t="s">
        <v>6</v>
      </c>
      <c r="E51" s="14" t="s">
        <v>28</v>
      </c>
      <c r="F51" s="17"/>
      <c r="G51" s="127" t="s">
        <v>249</v>
      </c>
      <c r="H51" s="17"/>
      <c r="I51" s="17"/>
      <c r="J51" s="17"/>
      <c r="K51" s="17"/>
      <c r="L51" s="17"/>
      <c r="M51" s="17"/>
    </row>
    <row r="52" spans="1:13" ht="71.400000000000006" customHeight="1" x14ac:dyDescent="0.3">
      <c r="A52" s="46">
        <v>49</v>
      </c>
      <c r="B52" s="7" t="s">
        <v>152</v>
      </c>
      <c r="C52" s="11" t="s">
        <v>151</v>
      </c>
      <c r="D52" s="17" t="s">
        <v>36</v>
      </c>
      <c r="E52" s="14" t="s">
        <v>28</v>
      </c>
      <c r="F52" s="17"/>
      <c r="G52" s="128"/>
      <c r="H52" s="17"/>
      <c r="I52" s="17"/>
      <c r="J52" s="17"/>
      <c r="K52" s="17"/>
      <c r="L52" s="17"/>
      <c r="M52" s="17"/>
    </row>
    <row r="53" spans="1:13" ht="143.4" customHeight="1" x14ac:dyDescent="0.3">
      <c r="A53" s="18">
        <v>50</v>
      </c>
      <c r="B53" s="7" t="s">
        <v>140</v>
      </c>
      <c r="C53" s="34" t="s">
        <v>40</v>
      </c>
      <c r="D53" s="17" t="s">
        <v>153</v>
      </c>
      <c r="E53" s="17" t="s">
        <v>28</v>
      </c>
      <c r="F53" s="15" t="s">
        <v>45</v>
      </c>
      <c r="G53" s="15" t="s">
        <v>45</v>
      </c>
      <c r="H53" s="15" t="s">
        <v>46</v>
      </c>
      <c r="I53" s="15" t="s">
        <v>45</v>
      </c>
      <c r="J53" s="120" t="s">
        <v>45</v>
      </c>
      <c r="K53" s="121"/>
      <c r="L53" s="14" t="s">
        <v>46</v>
      </c>
      <c r="M53" s="17" t="s">
        <v>154</v>
      </c>
    </row>
    <row r="54" spans="1:13" ht="107.4" customHeight="1" x14ac:dyDescent="0.3">
      <c r="A54" s="18">
        <v>51</v>
      </c>
      <c r="B54" s="7" t="s">
        <v>141</v>
      </c>
      <c r="C54" s="34" t="s">
        <v>40</v>
      </c>
      <c r="D54" s="17" t="s">
        <v>155</v>
      </c>
      <c r="E54" s="17" t="s">
        <v>118</v>
      </c>
      <c r="F54" s="15" t="s">
        <v>156</v>
      </c>
      <c r="G54" s="15" t="s">
        <v>157</v>
      </c>
      <c r="H54" s="15" t="s">
        <v>46</v>
      </c>
      <c r="I54" s="15" t="s">
        <v>45</v>
      </c>
      <c r="J54" s="120" t="s">
        <v>45</v>
      </c>
      <c r="K54" s="121"/>
      <c r="L54" s="14" t="s">
        <v>46</v>
      </c>
      <c r="M54" s="17"/>
    </row>
    <row r="55" spans="1:13" ht="324" x14ac:dyDescent="0.3">
      <c r="A55" s="18">
        <v>52</v>
      </c>
      <c r="B55" s="7" t="s">
        <v>142</v>
      </c>
      <c r="C55" s="34" t="s">
        <v>40</v>
      </c>
      <c r="D55" s="17" t="s">
        <v>6</v>
      </c>
      <c r="E55" s="17" t="s">
        <v>28</v>
      </c>
      <c r="F55" s="15" t="s">
        <v>158</v>
      </c>
      <c r="G55" s="15" t="s">
        <v>159</v>
      </c>
      <c r="H55" s="15" t="s">
        <v>160</v>
      </c>
      <c r="I55" s="15" t="s">
        <v>45</v>
      </c>
      <c r="J55" s="120" t="s">
        <v>45</v>
      </c>
      <c r="K55" s="121"/>
      <c r="L55" s="14" t="s">
        <v>46</v>
      </c>
      <c r="M55" s="17" t="s">
        <v>161</v>
      </c>
    </row>
    <row r="56" spans="1:13" ht="162" x14ac:dyDescent="0.3">
      <c r="A56" s="18">
        <v>53</v>
      </c>
      <c r="B56" s="7" t="s">
        <v>162</v>
      </c>
      <c r="C56" s="34" t="s">
        <v>40</v>
      </c>
      <c r="D56" s="17" t="s">
        <v>6</v>
      </c>
      <c r="E56" s="17" t="s">
        <v>28</v>
      </c>
      <c r="F56" s="15" t="s">
        <v>163</v>
      </c>
      <c r="G56" s="15" t="s">
        <v>164</v>
      </c>
      <c r="H56" s="15" t="s">
        <v>165</v>
      </c>
      <c r="I56" s="15"/>
      <c r="J56" s="120"/>
      <c r="K56" s="121"/>
      <c r="L56" s="14"/>
      <c r="M56" s="17" t="s">
        <v>166</v>
      </c>
    </row>
    <row r="57" spans="1:13" ht="126" x14ac:dyDescent="0.3">
      <c r="A57" s="18">
        <v>54</v>
      </c>
      <c r="B57" s="7" t="s">
        <v>167</v>
      </c>
      <c r="C57" s="34" t="s">
        <v>40</v>
      </c>
      <c r="D57" s="17" t="s">
        <v>168</v>
      </c>
      <c r="E57" s="17" t="s">
        <v>118</v>
      </c>
      <c r="F57" s="15" t="s">
        <v>45</v>
      </c>
      <c r="G57" s="15" t="s">
        <v>45</v>
      </c>
      <c r="H57" s="15" t="s">
        <v>46</v>
      </c>
      <c r="I57" s="15" t="s">
        <v>45</v>
      </c>
      <c r="J57" s="120" t="s">
        <v>45</v>
      </c>
      <c r="K57" s="121"/>
      <c r="L57" s="14" t="s">
        <v>46</v>
      </c>
      <c r="M57" s="17" t="s">
        <v>169</v>
      </c>
    </row>
    <row r="58" spans="1:13" ht="71.400000000000006" customHeight="1" x14ac:dyDescent="0.3">
      <c r="A58" s="18">
        <v>55</v>
      </c>
      <c r="B58" s="7" t="s">
        <v>143</v>
      </c>
      <c r="C58" s="34" t="s">
        <v>40</v>
      </c>
      <c r="D58" s="17" t="s">
        <v>6</v>
      </c>
      <c r="E58" s="17" t="s">
        <v>28</v>
      </c>
      <c r="F58" s="15" t="s">
        <v>45</v>
      </c>
      <c r="G58" s="15" t="s">
        <v>45</v>
      </c>
      <c r="H58" s="15" t="s">
        <v>46</v>
      </c>
      <c r="I58" s="15" t="s">
        <v>45</v>
      </c>
      <c r="J58" s="120" t="s">
        <v>45</v>
      </c>
      <c r="K58" s="121"/>
      <c r="L58" s="14" t="s">
        <v>46</v>
      </c>
      <c r="M58" s="17" t="s">
        <v>170</v>
      </c>
    </row>
    <row r="59" spans="1:13" s="16" customFormat="1" ht="71.400000000000006" customHeight="1" x14ac:dyDescent="0.3">
      <c r="A59" s="122">
        <v>56</v>
      </c>
      <c r="B59" s="124" t="s">
        <v>171</v>
      </c>
      <c r="C59" s="17" t="s">
        <v>181</v>
      </c>
      <c r="D59" s="32">
        <v>44561</v>
      </c>
      <c r="E59" s="17" t="s">
        <v>174</v>
      </c>
      <c r="F59" s="17">
        <v>0</v>
      </c>
      <c r="G59" s="17">
        <v>2</v>
      </c>
      <c r="H59" s="17">
        <v>100</v>
      </c>
      <c r="I59" s="17">
        <v>0</v>
      </c>
      <c r="J59" s="17">
        <v>2</v>
      </c>
      <c r="K59" s="17">
        <v>1</v>
      </c>
      <c r="L59" s="17">
        <v>100</v>
      </c>
      <c r="M59" s="7" t="s">
        <v>182</v>
      </c>
    </row>
    <row r="60" spans="1:13" ht="53.4" customHeight="1" x14ac:dyDescent="0.3">
      <c r="A60" s="123"/>
      <c r="B60" s="125"/>
      <c r="C60" s="17" t="s">
        <v>172</v>
      </c>
      <c r="D60" s="17" t="s">
        <v>173</v>
      </c>
      <c r="E60" s="17" t="s">
        <v>174</v>
      </c>
      <c r="F60" s="17" t="s">
        <v>175</v>
      </c>
      <c r="G60" s="17" t="s">
        <v>176</v>
      </c>
      <c r="H60" s="33" t="s">
        <v>177</v>
      </c>
      <c r="I60" s="17" t="s">
        <v>178</v>
      </c>
      <c r="J60" s="17" t="s">
        <v>179</v>
      </c>
      <c r="K60" s="17"/>
      <c r="L60" s="34" t="s">
        <v>180</v>
      </c>
      <c r="M60" s="7"/>
    </row>
    <row r="61" spans="1:13" ht="180" x14ac:dyDescent="0.3">
      <c r="A61" s="143">
        <v>57</v>
      </c>
      <c r="B61" s="59" t="s">
        <v>183</v>
      </c>
      <c r="C61" s="55" t="s">
        <v>181</v>
      </c>
      <c r="D61" s="32">
        <v>44561</v>
      </c>
      <c r="E61" s="17" t="s">
        <v>174</v>
      </c>
      <c r="F61" s="52"/>
      <c r="G61" s="52"/>
      <c r="H61" s="56"/>
      <c r="I61" s="52"/>
      <c r="J61" s="52"/>
      <c r="K61" s="57"/>
      <c r="L61" s="58"/>
      <c r="M61" s="55"/>
    </row>
    <row r="62" spans="1:13" ht="18" customHeight="1" x14ac:dyDescent="0.35">
      <c r="A62" s="144"/>
      <c r="B62" s="146" t="s">
        <v>184</v>
      </c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40"/>
    </row>
    <row r="63" spans="1:13" ht="48" customHeight="1" x14ac:dyDescent="0.3">
      <c r="A63" s="144"/>
      <c r="B63" s="55" t="s">
        <v>185</v>
      </c>
      <c r="C63" s="55"/>
      <c r="D63" s="32"/>
      <c r="E63" s="55"/>
      <c r="F63" s="61">
        <v>22</v>
      </c>
      <c r="G63" s="52">
        <v>37</v>
      </c>
      <c r="H63" s="56">
        <f>(G63-F63)/F63*100</f>
        <v>68.181818181818173</v>
      </c>
      <c r="I63" s="62">
        <v>22</v>
      </c>
      <c r="J63" s="62">
        <v>37</v>
      </c>
      <c r="K63" s="62"/>
      <c r="L63" s="62">
        <v>68</v>
      </c>
      <c r="M63" s="55"/>
    </row>
    <row r="64" spans="1:13" ht="54" x14ac:dyDescent="0.3">
      <c r="A64" s="144"/>
      <c r="B64" s="55" t="s">
        <v>186</v>
      </c>
      <c r="C64" s="55"/>
      <c r="D64" s="32"/>
      <c r="E64" s="55"/>
      <c r="F64" s="61">
        <v>211</v>
      </c>
      <c r="G64" s="52">
        <v>1808</v>
      </c>
      <c r="H64" s="56">
        <f t="shared" ref="H64:H66" si="0">(G64-F64)/F64*100</f>
        <v>756.87203791469187</v>
      </c>
      <c r="I64" s="56"/>
      <c r="J64" s="56"/>
      <c r="K64" s="57"/>
      <c r="L64" s="56"/>
      <c r="M64" s="147" t="s">
        <v>187</v>
      </c>
    </row>
    <row r="65" spans="1:13" ht="36" x14ac:dyDescent="0.3">
      <c r="A65" s="144"/>
      <c r="B65" s="55" t="s">
        <v>188</v>
      </c>
      <c r="C65" s="55"/>
      <c r="D65" s="32"/>
      <c r="E65" s="55"/>
      <c r="F65" s="52">
        <v>86</v>
      </c>
      <c r="G65" s="52">
        <v>596</v>
      </c>
      <c r="H65" s="56">
        <f t="shared" si="0"/>
        <v>593.02325581395348</v>
      </c>
      <c r="I65" s="62">
        <v>10</v>
      </c>
      <c r="J65" s="62">
        <v>12</v>
      </c>
      <c r="K65" s="63"/>
      <c r="L65" s="62">
        <v>20</v>
      </c>
      <c r="M65" s="144"/>
    </row>
    <row r="66" spans="1:13" ht="36" x14ac:dyDescent="0.3">
      <c r="A66" s="144"/>
      <c r="B66" s="55" t="s">
        <v>189</v>
      </c>
      <c r="C66" s="55"/>
      <c r="D66" s="32"/>
      <c r="E66" s="55"/>
      <c r="F66" s="61">
        <v>147</v>
      </c>
      <c r="G66" s="52">
        <v>1455</v>
      </c>
      <c r="H66" s="56">
        <f t="shared" si="0"/>
        <v>889.79591836734699</v>
      </c>
      <c r="I66" s="56"/>
      <c r="J66" s="56"/>
      <c r="K66" s="57"/>
      <c r="L66" s="56"/>
      <c r="M66" s="145"/>
    </row>
    <row r="67" spans="1:13" ht="18" customHeight="1" x14ac:dyDescent="0.35">
      <c r="A67" s="144"/>
      <c r="B67" s="146" t="s">
        <v>190</v>
      </c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40"/>
    </row>
    <row r="68" spans="1:13" ht="36" x14ac:dyDescent="0.3">
      <c r="A68" s="144"/>
      <c r="B68" s="55" t="s">
        <v>185</v>
      </c>
      <c r="C68" s="55"/>
      <c r="D68" s="32"/>
      <c r="E68" s="55"/>
      <c r="F68" s="61">
        <v>7</v>
      </c>
      <c r="G68" s="52">
        <v>16</v>
      </c>
      <c r="H68" s="56">
        <f>(G68-F68)/F68*100</f>
        <v>128.57142857142858</v>
      </c>
      <c r="I68" s="61">
        <v>7</v>
      </c>
      <c r="J68" s="61">
        <v>16</v>
      </c>
      <c r="K68" s="61">
        <v>10</v>
      </c>
      <c r="L68" s="64">
        <f>(J68-I68)/I68*100</f>
        <v>128.57142857142858</v>
      </c>
      <c r="M68" s="147" t="s">
        <v>234</v>
      </c>
    </row>
    <row r="69" spans="1:13" ht="54" x14ac:dyDescent="0.3">
      <c r="A69" s="144"/>
      <c r="B69" s="55" t="s">
        <v>186</v>
      </c>
      <c r="C69" s="55"/>
      <c r="D69" s="32"/>
      <c r="E69" s="55"/>
      <c r="F69" s="61">
        <v>89</v>
      </c>
      <c r="G69" s="52">
        <v>321</v>
      </c>
      <c r="H69" s="56">
        <f t="shared" ref="H69:H71" si="1">(G69-F69)/F69*100</f>
        <v>260.67415730337081</v>
      </c>
      <c r="I69" s="52"/>
      <c r="J69" s="52"/>
      <c r="K69" s="57"/>
      <c r="L69" s="64"/>
      <c r="M69" s="148"/>
    </row>
    <row r="70" spans="1:13" ht="36" x14ac:dyDescent="0.3">
      <c r="A70" s="144"/>
      <c r="B70" s="55" t="s">
        <v>188</v>
      </c>
      <c r="C70" s="55"/>
      <c r="D70" s="32"/>
      <c r="E70" s="55"/>
      <c r="F70" s="61">
        <v>81</v>
      </c>
      <c r="G70" s="52">
        <v>168</v>
      </c>
      <c r="H70" s="56">
        <f t="shared" si="1"/>
        <v>107.40740740740742</v>
      </c>
      <c r="I70" s="56">
        <v>8</v>
      </c>
      <c r="J70" s="56">
        <v>9</v>
      </c>
      <c r="K70" s="57"/>
      <c r="L70" s="64">
        <f t="shared" ref="L70" si="2">(J70-I70)/I70*100</f>
        <v>12.5</v>
      </c>
      <c r="M70" s="148"/>
    </row>
    <row r="71" spans="1:13" ht="36" x14ac:dyDescent="0.3">
      <c r="A71" s="144"/>
      <c r="B71" s="55" t="s">
        <v>189</v>
      </c>
      <c r="C71" s="55"/>
      <c r="D71" s="32"/>
      <c r="E71" s="55"/>
      <c r="F71" s="65">
        <v>80</v>
      </c>
      <c r="G71" s="66">
        <v>300</v>
      </c>
      <c r="H71" s="56">
        <f t="shared" si="1"/>
        <v>275</v>
      </c>
      <c r="I71" s="52"/>
      <c r="J71" s="52"/>
      <c r="K71" s="57"/>
      <c r="L71" s="64"/>
      <c r="M71" s="148"/>
    </row>
    <row r="72" spans="1:13" ht="18" customHeight="1" x14ac:dyDescent="0.35">
      <c r="A72" s="144"/>
      <c r="B72" s="146" t="s">
        <v>191</v>
      </c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40"/>
    </row>
    <row r="73" spans="1:13" ht="36" x14ac:dyDescent="0.3">
      <c r="A73" s="144"/>
      <c r="B73" s="55" t="s">
        <v>185</v>
      </c>
      <c r="C73" s="55"/>
      <c r="D73" s="32"/>
      <c r="E73" s="55"/>
      <c r="F73" s="61">
        <v>5</v>
      </c>
      <c r="G73" s="52">
        <v>2</v>
      </c>
      <c r="H73" s="56">
        <f t="shared" ref="H73:H76" si="3">(G73-F73)/F73*100</f>
        <v>-60</v>
      </c>
      <c r="I73" s="61">
        <v>5</v>
      </c>
      <c r="J73" s="61">
        <v>2</v>
      </c>
      <c r="K73" s="61">
        <v>2</v>
      </c>
      <c r="L73" s="61">
        <f>(J73-I73)/I73*100</f>
        <v>-60</v>
      </c>
      <c r="M73" s="147"/>
    </row>
    <row r="74" spans="1:13" ht="54" x14ac:dyDescent="0.3">
      <c r="A74" s="144"/>
      <c r="B74" s="55" t="s">
        <v>186</v>
      </c>
      <c r="C74" s="55"/>
      <c r="D74" s="32"/>
      <c r="E74" s="55"/>
      <c r="F74" s="61">
        <v>44</v>
      </c>
      <c r="G74" s="52">
        <v>43</v>
      </c>
      <c r="H74" s="56">
        <f t="shared" si="3"/>
        <v>-2.2727272727272729</v>
      </c>
      <c r="I74" s="52"/>
      <c r="J74" s="52"/>
      <c r="K74" s="57"/>
      <c r="L74" s="58"/>
      <c r="M74" s="130"/>
    </row>
    <row r="75" spans="1:13" ht="36" x14ac:dyDescent="0.3">
      <c r="A75" s="144"/>
      <c r="B75" s="55" t="s">
        <v>188</v>
      </c>
      <c r="C75" s="55"/>
      <c r="D75" s="32"/>
      <c r="E75" s="55"/>
      <c r="F75" s="61">
        <v>0</v>
      </c>
      <c r="G75" s="52">
        <v>0</v>
      </c>
      <c r="H75" s="52">
        <v>0</v>
      </c>
      <c r="I75" s="56"/>
      <c r="J75" s="56"/>
      <c r="K75" s="57"/>
      <c r="L75" s="56"/>
      <c r="M75" s="130"/>
    </row>
    <row r="76" spans="1:13" ht="36" x14ac:dyDescent="0.3">
      <c r="A76" s="144"/>
      <c r="B76" s="68" t="s">
        <v>189</v>
      </c>
      <c r="C76" s="55"/>
      <c r="D76" s="32"/>
      <c r="E76" s="55"/>
      <c r="F76" s="65">
        <v>33</v>
      </c>
      <c r="G76" s="66">
        <v>42</v>
      </c>
      <c r="H76" s="56">
        <f t="shared" si="3"/>
        <v>27.27272727272727</v>
      </c>
      <c r="I76" s="52"/>
      <c r="J76" s="52"/>
      <c r="K76" s="57"/>
      <c r="L76" s="58"/>
      <c r="M76" s="130"/>
    </row>
    <row r="77" spans="1:13" ht="17.399999999999999" x14ac:dyDescent="0.3">
      <c r="A77" s="144"/>
      <c r="B77" s="131" t="s">
        <v>192</v>
      </c>
      <c r="C77" s="132"/>
      <c r="D77" s="132"/>
      <c r="E77" s="132"/>
      <c r="F77" s="132"/>
      <c r="G77" s="132"/>
      <c r="H77" s="132"/>
      <c r="I77" s="132"/>
      <c r="J77" s="132"/>
      <c r="K77" s="132"/>
      <c r="L77" s="132"/>
      <c r="M77" s="133"/>
    </row>
    <row r="78" spans="1:13" ht="36" x14ac:dyDescent="0.3">
      <c r="A78" s="144"/>
      <c r="B78" s="55" t="s">
        <v>185</v>
      </c>
      <c r="C78" s="70"/>
      <c r="D78" s="70"/>
      <c r="E78" s="70"/>
      <c r="F78" s="71">
        <v>3</v>
      </c>
      <c r="G78" s="70">
        <v>1</v>
      </c>
      <c r="H78" s="72">
        <f>(G78-F78)/F78*100</f>
        <v>-66.666666666666657</v>
      </c>
      <c r="I78" s="73">
        <v>3</v>
      </c>
      <c r="J78" s="73">
        <v>1</v>
      </c>
      <c r="K78" s="73">
        <f t="shared" ref="K78" si="4">(J78-I78)/I78*100</f>
        <v>-66.666666666666657</v>
      </c>
      <c r="L78" s="73">
        <f>(J78-I78)/I78*100</f>
        <v>-66.666666666666657</v>
      </c>
      <c r="M78" s="147"/>
    </row>
    <row r="79" spans="1:13" ht="54" x14ac:dyDescent="0.3">
      <c r="A79" s="144"/>
      <c r="B79" s="55" t="s">
        <v>186</v>
      </c>
      <c r="C79" s="70"/>
      <c r="D79" s="70"/>
      <c r="E79" s="70"/>
      <c r="F79" s="71">
        <v>24</v>
      </c>
      <c r="G79" s="70">
        <v>1</v>
      </c>
      <c r="H79" s="72">
        <f t="shared" ref="H79:H81" si="5">(G79-F79)/F79*100</f>
        <v>-95.833333333333343</v>
      </c>
      <c r="I79" s="71"/>
      <c r="J79" s="71"/>
      <c r="K79" s="71"/>
      <c r="L79" s="71"/>
      <c r="M79" s="130"/>
    </row>
    <row r="80" spans="1:13" ht="36" x14ac:dyDescent="0.3">
      <c r="A80" s="144"/>
      <c r="B80" s="55" t="s">
        <v>188</v>
      </c>
      <c r="C80" s="55"/>
      <c r="D80" s="32"/>
      <c r="E80" s="55"/>
      <c r="F80" s="61">
        <v>0</v>
      </c>
      <c r="G80" s="52">
        <v>0</v>
      </c>
      <c r="H80" s="72">
        <v>0</v>
      </c>
      <c r="I80" s="56"/>
      <c r="J80" s="56"/>
      <c r="K80" s="57"/>
      <c r="L80" s="56"/>
      <c r="M80" s="130"/>
    </row>
    <row r="81" spans="1:13" ht="36" x14ac:dyDescent="0.3">
      <c r="A81" s="144"/>
      <c r="B81" s="68" t="s">
        <v>189</v>
      </c>
      <c r="C81" s="70"/>
      <c r="D81" s="70"/>
      <c r="E81" s="70"/>
      <c r="F81" s="71">
        <v>20</v>
      </c>
      <c r="G81" s="72">
        <v>1</v>
      </c>
      <c r="H81" s="72">
        <f t="shared" si="5"/>
        <v>-95</v>
      </c>
      <c r="I81" s="70"/>
      <c r="J81" s="70"/>
      <c r="K81" s="70"/>
      <c r="L81" s="70"/>
      <c r="M81" s="130"/>
    </row>
    <row r="82" spans="1:13" ht="17.399999999999999" x14ac:dyDescent="0.3">
      <c r="A82" s="144"/>
      <c r="B82" s="131" t="s">
        <v>193</v>
      </c>
      <c r="C82" s="132"/>
      <c r="D82" s="132"/>
      <c r="E82" s="132"/>
      <c r="F82" s="132"/>
      <c r="G82" s="132"/>
      <c r="H82" s="132"/>
      <c r="I82" s="132"/>
      <c r="J82" s="132"/>
      <c r="K82" s="132"/>
      <c r="L82" s="132"/>
      <c r="M82" s="133"/>
    </row>
    <row r="83" spans="1:13" ht="36" x14ac:dyDescent="0.3">
      <c r="A83" s="144"/>
      <c r="B83" s="55" t="s">
        <v>185</v>
      </c>
      <c r="C83" s="70"/>
      <c r="D83" s="58"/>
      <c r="E83" s="58"/>
      <c r="F83" s="71">
        <v>3</v>
      </c>
      <c r="G83" s="70">
        <v>1</v>
      </c>
      <c r="H83" s="56">
        <f>(G83-F83)/F83*100</f>
        <v>-66.666666666666657</v>
      </c>
      <c r="I83" s="71">
        <v>3</v>
      </c>
      <c r="J83" s="71">
        <v>1</v>
      </c>
      <c r="K83" s="71">
        <v>1</v>
      </c>
      <c r="L83" s="74">
        <f>(J83-I83)/I83*100</f>
        <v>-66.666666666666657</v>
      </c>
      <c r="M83" s="147" t="s">
        <v>235</v>
      </c>
    </row>
    <row r="84" spans="1:13" ht="54" x14ac:dyDescent="0.3">
      <c r="A84" s="144"/>
      <c r="B84" s="55" t="s">
        <v>186</v>
      </c>
      <c r="C84" s="55"/>
      <c r="D84" s="58"/>
      <c r="E84" s="58"/>
      <c r="F84" s="71">
        <v>9</v>
      </c>
      <c r="G84" s="70">
        <v>13</v>
      </c>
      <c r="H84" s="56">
        <f t="shared" ref="H84:H86" si="6">(G84-F84)/F84*100</f>
        <v>44.444444444444443</v>
      </c>
      <c r="I84" s="70"/>
      <c r="J84" s="58"/>
      <c r="K84" s="58"/>
      <c r="L84" s="75"/>
      <c r="M84" s="130"/>
    </row>
    <row r="85" spans="1:13" ht="36" x14ac:dyDescent="0.3">
      <c r="A85" s="144"/>
      <c r="B85" s="55" t="s">
        <v>188</v>
      </c>
      <c r="C85" s="55"/>
      <c r="D85" s="32"/>
      <c r="E85" s="55"/>
      <c r="F85" s="61">
        <v>4</v>
      </c>
      <c r="G85" s="52">
        <v>9</v>
      </c>
      <c r="H85" s="56">
        <f t="shared" si="6"/>
        <v>125</v>
      </c>
      <c r="I85" s="62">
        <v>1</v>
      </c>
      <c r="J85" s="62">
        <v>1</v>
      </c>
      <c r="K85" s="63"/>
      <c r="L85" s="74">
        <v>0</v>
      </c>
      <c r="M85" s="130"/>
    </row>
    <row r="86" spans="1:13" ht="36" x14ac:dyDescent="0.3">
      <c r="A86" s="144"/>
      <c r="B86" s="68" t="s">
        <v>189</v>
      </c>
      <c r="C86" s="58"/>
      <c r="D86" s="58"/>
      <c r="E86" s="58"/>
      <c r="F86" s="71">
        <v>9</v>
      </c>
      <c r="G86" s="70">
        <v>10</v>
      </c>
      <c r="H86" s="56">
        <f t="shared" si="6"/>
        <v>11.111111111111111</v>
      </c>
      <c r="I86" s="70"/>
      <c r="J86" s="58"/>
      <c r="K86" s="58"/>
      <c r="L86" s="75"/>
      <c r="M86" s="130"/>
    </row>
    <row r="87" spans="1:13" ht="17.399999999999999" x14ac:dyDescent="0.3">
      <c r="A87" s="144"/>
      <c r="B87" s="131" t="s">
        <v>194</v>
      </c>
      <c r="C87" s="132"/>
      <c r="D87" s="132"/>
      <c r="E87" s="132"/>
      <c r="F87" s="132"/>
      <c r="G87" s="132"/>
      <c r="H87" s="132"/>
      <c r="I87" s="132"/>
      <c r="J87" s="132"/>
      <c r="K87" s="132"/>
      <c r="L87" s="132"/>
      <c r="M87" s="133"/>
    </row>
    <row r="88" spans="1:13" ht="36" x14ac:dyDescent="0.3">
      <c r="A88" s="144"/>
      <c r="B88" s="55" t="s">
        <v>185</v>
      </c>
      <c r="C88" s="70"/>
      <c r="D88" s="70"/>
      <c r="E88" s="70"/>
      <c r="F88" s="71">
        <v>1</v>
      </c>
      <c r="G88" s="70">
        <v>6</v>
      </c>
      <c r="H88" s="70">
        <f>(G88-F88)/F88*100</f>
        <v>500</v>
      </c>
      <c r="I88" s="71">
        <v>1</v>
      </c>
      <c r="J88" s="71">
        <v>6</v>
      </c>
      <c r="K88" s="71">
        <v>25</v>
      </c>
      <c r="L88" s="74">
        <f>(J88-I88)/I88*100</f>
        <v>500</v>
      </c>
      <c r="M88" s="147" t="s">
        <v>236</v>
      </c>
    </row>
    <row r="89" spans="1:13" ht="54" x14ac:dyDescent="0.3">
      <c r="A89" s="144"/>
      <c r="B89" s="55" t="s">
        <v>186</v>
      </c>
      <c r="C89" s="70"/>
      <c r="D89" s="70"/>
      <c r="E89" s="70"/>
      <c r="F89" s="71">
        <v>42</v>
      </c>
      <c r="G89" s="70">
        <v>535</v>
      </c>
      <c r="H89" s="76">
        <f t="shared" ref="H89:H91" si="7">(G89-F89)/F89*100</f>
        <v>1173.8095238095236</v>
      </c>
      <c r="I89" s="70"/>
      <c r="J89" s="70"/>
      <c r="K89" s="70"/>
      <c r="L89" s="74"/>
      <c r="M89" s="130"/>
    </row>
    <row r="90" spans="1:13" ht="36" x14ac:dyDescent="0.3">
      <c r="A90" s="144"/>
      <c r="B90" s="55" t="s">
        <v>188</v>
      </c>
      <c r="C90" s="55"/>
      <c r="D90" s="32"/>
      <c r="E90" s="55"/>
      <c r="F90" s="61">
        <v>1</v>
      </c>
      <c r="G90" s="52">
        <v>419</v>
      </c>
      <c r="H90" s="76">
        <f t="shared" si="7"/>
        <v>41800</v>
      </c>
      <c r="I90" s="62">
        <v>1</v>
      </c>
      <c r="J90" s="62">
        <v>2</v>
      </c>
      <c r="K90" s="63"/>
      <c r="L90" s="74">
        <f>(J90-I90)/I90*100</f>
        <v>100</v>
      </c>
      <c r="M90" s="130"/>
    </row>
    <row r="91" spans="1:13" ht="36" x14ac:dyDescent="0.3">
      <c r="A91" s="144"/>
      <c r="B91" s="68" t="s">
        <v>189</v>
      </c>
      <c r="C91" s="70"/>
      <c r="D91" s="70"/>
      <c r="E91" s="70"/>
      <c r="F91" s="71">
        <v>3</v>
      </c>
      <c r="G91" s="72">
        <v>460</v>
      </c>
      <c r="H91" s="76">
        <f t="shared" si="7"/>
        <v>15233.333333333334</v>
      </c>
      <c r="I91" s="70"/>
      <c r="J91" s="70"/>
      <c r="K91" s="70"/>
      <c r="L91" s="74"/>
      <c r="M91" s="130"/>
    </row>
    <row r="92" spans="1:13" ht="18" customHeight="1" x14ac:dyDescent="0.3">
      <c r="A92" s="144"/>
      <c r="B92" s="131" t="s">
        <v>172</v>
      </c>
      <c r="C92" s="132"/>
      <c r="D92" s="132"/>
      <c r="E92" s="132"/>
      <c r="F92" s="132"/>
      <c r="G92" s="132"/>
      <c r="H92" s="132"/>
      <c r="I92" s="132"/>
      <c r="J92" s="132"/>
      <c r="K92" s="132"/>
      <c r="L92" s="132"/>
      <c r="M92" s="133"/>
    </row>
    <row r="93" spans="1:13" ht="36" x14ac:dyDescent="0.3">
      <c r="A93" s="144"/>
      <c r="B93" s="55" t="s">
        <v>185</v>
      </c>
      <c r="C93" s="70"/>
      <c r="D93" s="70"/>
      <c r="E93" s="70"/>
      <c r="F93" s="71">
        <v>1</v>
      </c>
      <c r="G93" s="70">
        <v>0</v>
      </c>
      <c r="H93" s="70">
        <f>(G93-F93)/F93*100</f>
        <v>-100</v>
      </c>
      <c r="I93" s="71">
        <v>1</v>
      </c>
      <c r="J93" s="71">
        <v>0</v>
      </c>
      <c r="K93" s="71">
        <v>0</v>
      </c>
      <c r="L93" s="74">
        <v>-100</v>
      </c>
      <c r="M93" s="129"/>
    </row>
    <row r="94" spans="1:13" ht="54" x14ac:dyDescent="0.3">
      <c r="A94" s="144"/>
      <c r="B94" s="55" t="s">
        <v>186</v>
      </c>
      <c r="C94" s="70"/>
      <c r="D94" s="70"/>
      <c r="E94" s="70"/>
      <c r="F94" s="71">
        <v>1</v>
      </c>
      <c r="G94" s="70">
        <v>0</v>
      </c>
      <c r="H94" s="70">
        <f t="shared" ref="H94:H96" si="8">(G94-F94)/F94*100</f>
        <v>-100</v>
      </c>
      <c r="I94" s="70"/>
      <c r="J94" s="70"/>
      <c r="K94" s="70"/>
      <c r="L94" s="70"/>
      <c r="M94" s="130"/>
    </row>
    <row r="95" spans="1:13" ht="36" x14ac:dyDescent="0.3">
      <c r="A95" s="144"/>
      <c r="B95" s="55" t="s">
        <v>188</v>
      </c>
      <c r="C95" s="55"/>
      <c r="D95" s="32"/>
      <c r="E95" s="55"/>
      <c r="F95" s="61">
        <v>0</v>
      </c>
      <c r="G95" s="52">
        <v>0</v>
      </c>
      <c r="H95" s="70">
        <v>0</v>
      </c>
      <c r="I95" s="56"/>
      <c r="J95" s="56"/>
      <c r="K95" s="57"/>
      <c r="L95" s="56"/>
      <c r="M95" s="130"/>
    </row>
    <row r="96" spans="1:13" ht="36" x14ac:dyDescent="0.3">
      <c r="A96" s="144"/>
      <c r="B96" s="68" t="s">
        <v>189</v>
      </c>
      <c r="C96" s="70"/>
      <c r="D96" s="70"/>
      <c r="E96" s="70"/>
      <c r="F96" s="71">
        <v>1</v>
      </c>
      <c r="G96" s="72">
        <v>0</v>
      </c>
      <c r="H96" s="70">
        <f t="shared" si="8"/>
        <v>-100</v>
      </c>
      <c r="I96" s="70"/>
      <c r="J96" s="70"/>
      <c r="K96" s="70"/>
      <c r="L96" s="70"/>
      <c r="M96" s="130"/>
    </row>
    <row r="97" spans="1:13" ht="18" customHeight="1" x14ac:dyDescent="0.3">
      <c r="A97" s="144"/>
      <c r="B97" s="131" t="s">
        <v>195</v>
      </c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133"/>
    </row>
    <row r="98" spans="1:13" ht="36" x14ac:dyDescent="0.3">
      <c r="A98" s="144"/>
      <c r="B98" s="55" t="s">
        <v>185</v>
      </c>
      <c r="C98" s="70"/>
      <c r="D98" s="70"/>
      <c r="E98" s="70"/>
      <c r="F98" s="71">
        <v>1</v>
      </c>
      <c r="G98" s="70">
        <v>0</v>
      </c>
      <c r="H98" s="70">
        <f>(G98-F98)/F98*100</f>
        <v>-100</v>
      </c>
      <c r="I98" s="71">
        <v>1</v>
      </c>
      <c r="J98" s="71">
        <v>0</v>
      </c>
      <c r="K98" s="71">
        <v>0</v>
      </c>
      <c r="L98" s="71">
        <v>-100</v>
      </c>
      <c r="M98" s="129"/>
    </row>
    <row r="99" spans="1:13" ht="54" x14ac:dyDescent="0.3">
      <c r="A99" s="144"/>
      <c r="B99" s="55" t="s">
        <v>186</v>
      </c>
      <c r="C99" s="70"/>
      <c r="D99" s="70"/>
      <c r="E99" s="70"/>
      <c r="F99" s="71">
        <v>0</v>
      </c>
      <c r="G99" s="70">
        <v>0</v>
      </c>
      <c r="H99" s="70">
        <v>0</v>
      </c>
      <c r="I99" s="70"/>
      <c r="J99" s="70"/>
      <c r="K99" s="70"/>
      <c r="L99" s="70"/>
      <c r="M99" s="130"/>
    </row>
    <row r="100" spans="1:13" ht="36" x14ac:dyDescent="0.3">
      <c r="A100" s="144"/>
      <c r="B100" s="55" t="s">
        <v>188</v>
      </c>
      <c r="C100" s="55"/>
      <c r="D100" s="32"/>
      <c r="E100" s="55"/>
      <c r="F100" s="61">
        <v>0</v>
      </c>
      <c r="G100" s="52">
        <v>0</v>
      </c>
      <c r="H100" s="52">
        <v>0</v>
      </c>
      <c r="I100" s="56"/>
      <c r="J100" s="56"/>
      <c r="K100" s="57"/>
      <c r="L100" s="56"/>
      <c r="M100" s="130"/>
    </row>
    <row r="101" spans="1:13" ht="36" x14ac:dyDescent="0.3">
      <c r="A101" s="144"/>
      <c r="B101" s="68" t="s">
        <v>189</v>
      </c>
      <c r="C101" s="70"/>
      <c r="D101" s="70"/>
      <c r="E101" s="70"/>
      <c r="F101" s="71">
        <v>0</v>
      </c>
      <c r="G101" s="72">
        <v>0</v>
      </c>
      <c r="H101" s="70">
        <v>0</v>
      </c>
      <c r="I101" s="70"/>
      <c r="J101" s="70"/>
      <c r="K101" s="70"/>
      <c r="L101" s="70"/>
      <c r="M101" s="130"/>
    </row>
    <row r="102" spans="1:13" ht="18" customHeight="1" x14ac:dyDescent="0.3">
      <c r="A102" s="144"/>
      <c r="B102" s="131" t="s">
        <v>196</v>
      </c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M102" s="133"/>
    </row>
    <row r="103" spans="1:13" ht="36" x14ac:dyDescent="0.3">
      <c r="A103" s="144"/>
      <c r="B103" s="55" t="s">
        <v>185</v>
      </c>
      <c r="C103" s="70"/>
      <c r="D103" s="70"/>
      <c r="E103" s="70"/>
      <c r="F103" s="71">
        <v>0</v>
      </c>
      <c r="G103" s="70">
        <v>4</v>
      </c>
      <c r="H103" s="70">
        <v>100</v>
      </c>
      <c r="I103" s="71">
        <v>0</v>
      </c>
      <c r="J103" s="71">
        <v>4</v>
      </c>
      <c r="K103" s="71">
        <v>2</v>
      </c>
      <c r="L103" s="71">
        <v>100</v>
      </c>
      <c r="M103" s="147"/>
    </row>
    <row r="104" spans="1:13" ht="54" x14ac:dyDescent="0.3">
      <c r="A104" s="144"/>
      <c r="B104" s="55" t="s">
        <v>186</v>
      </c>
      <c r="C104" s="70"/>
      <c r="D104" s="70"/>
      <c r="E104" s="70"/>
      <c r="F104" s="71">
        <v>0</v>
      </c>
      <c r="G104" s="70">
        <v>147</v>
      </c>
      <c r="H104" s="70">
        <v>100</v>
      </c>
      <c r="I104" s="70"/>
      <c r="J104" s="70"/>
      <c r="K104" s="70"/>
      <c r="L104" s="70"/>
      <c r="M104" s="130"/>
    </row>
    <row r="105" spans="1:13" ht="36" x14ac:dyDescent="0.3">
      <c r="A105" s="144"/>
      <c r="B105" s="55" t="s">
        <v>188</v>
      </c>
      <c r="C105" s="55"/>
      <c r="D105" s="32"/>
      <c r="E105" s="55"/>
      <c r="F105" s="61">
        <v>0</v>
      </c>
      <c r="G105" s="52">
        <v>0</v>
      </c>
      <c r="H105" s="70">
        <v>0</v>
      </c>
      <c r="I105" s="56"/>
      <c r="J105" s="56"/>
      <c r="K105" s="57"/>
      <c r="L105" s="56"/>
      <c r="M105" s="130"/>
    </row>
    <row r="106" spans="1:13" ht="36" x14ac:dyDescent="0.3">
      <c r="A106" s="144"/>
      <c r="B106" s="68" t="s">
        <v>189</v>
      </c>
      <c r="C106" s="70"/>
      <c r="D106" s="70"/>
      <c r="E106" s="70"/>
      <c r="F106" s="71">
        <v>0</v>
      </c>
      <c r="G106" s="72">
        <v>145</v>
      </c>
      <c r="H106" s="70">
        <v>100</v>
      </c>
      <c r="I106" s="70"/>
      <c r="J106" s="70"/>
      <c r="K106" s="70"/>
      <c r="L106" s="70"/>
      <c r="M106" s="130"/>
    </row>
    <row r="107" spans="1:13" ht="17.399999999999999" x14ac:dyDescent="0.3">
      <c r="A107" s="144"/>
      <c r="B107" s="131" t="s">
        <v>197</v>
      </c>
      <c r="C107" s="132"/>
      <c r="D107" s="132"/>
      <c r="E107" s="132"/>
      <c r="F107" s="132"/>
      <c r="G107" s="132"/>
      <c r="H107" s="132"/>
      <c r="I107" s="132"/>
      <c r="J107" s="132"/>
      <c r="K107" s="132"/>
      <c r="L107" s="132"/>
      <c r="M107" s="133"/>
    </row>
    <row r="108" spans="1:13" ht="36" x14ac:dyDescent="0.3">
      <c r="A108" s="144"/>
      <c r="B108" s="55" t="s">
        <v>185</v>
      </c>
      <c r="C108" s="70"/>
      <c r="D108" s="70"/>
      <c r="E108" s="70"/>
      <c r="F108" s="71">
        <v>0</v>
      </c>
      <c r="G108" s="70">
        <v>4</v>
      </c>
      <c r="H108" s="71">
        <v>100</v>
      </c>
      <c r="I108" s="71">
        <v>0</v>
      </c>
      <c r="J108" s="71">
        <v>4</v>
      </c>
      <c r="K108" s="71">
        <v>3</v>
      </c>
      <c r="L108" s="71">
        <v>100</v>
      </c>
      <c r="M108" s="147"/>
    </row>
    <row r="109" spans="1:13" ht="54" x14ac:dyDescent="0.3">
      <c r="A109" s="144"/>
      <c r="B109" s="55" t="s">
        <v>186</v>
      </c>
      <c r="C109" s="70"/>
      <c r="D109" s="70"/>
      <c r="E109" s="70"/>
      <c r="F109" s="71">
        <v>0</v>
      </c>
      <c r="G109" s="70">
        <v>549</v>
      </c>
      <c r="H109" s="74">
        <v>100</v>
      </c>
      <c r="I109" s="58"/>
      <c r="J109" s="58"/>
      <c r="K109" s="58"/>
      <c r="L109" s="58"/>
      <c r="M109" s="130"/>
    </row>
    <row r="110" spans="1:13" ht="36" x14ac:dyDescent="0.3">
      <c r="A110" s="144"/>
      <c r="B110" s="55" t="s">
        <v>188</v>
      </c>
      <c r="C110" s="55"/>
      <c r="D110" s="32"/>
      <c r="E110" s="55"/>
      <c r="F110" s="71">
        <v>0</v>
      </c>
      <c r="G110" s="52">
        <v>0</v>
      </c>
      <c r="H110" s="71">
        <v>0</v>
      </c>
      <c r="I110" s="58"/>
      <c r="J110" s="58"/>
      <c r="K110" s="58"/>
      <c r="L110" s="58"/>
      <c r="M110" s="130"/>
    </row>
    <row r="111" spans="1:13" ht="36" x14ac:dyDescent="0.3">
      <c r="A111" s="144"/>
      <c r="B111" s="68" t="s">
        <v>189</v>
      </c>
      <c r="C111" s="70"/>
      <c r="D111" s="70"/>
      <c r="E111" s="70"/>
      <c r="F111" s="71">
        <v>0</v>
      </c>
      <c r="G111" s="70">
        <v>336</v>
      </c>
      <c r="H111" s="74">
        <v>100</v>
      </c>
      <c r="I111" s="58"/>
      <c r="J111" s="58"/>
      <c r="K111" s="58"/>
      <c r="L111" s="58"/>
      <c r="M111" s="130"/>
    </row>
    <row r="112" spans="1:13" ht="17.399999999999999" x14ac:dyDescent="0.3">
      <c r="A112" s="144"/>
      <c r="B112" s="131" t="s">
        <v>198</v>
      </c>
      <c r="C112" s="132"/>
      <c r="D112" s="132"/>
      <c r="E112" s="132"/>
      <c r="F112" s="132"/>
      <c r="G112" s="132"/>
      <c r="H112" s="132"/>
      <c r="I112" s="132"/>
      <c r="J112" s="132"/>
      <c r="K112" s="132"/>
      <c r="L112" s="132"/>
      <c r="M112" s="133"/>
    </row>
    <row r="113" spans="1:13" ht="36" x14ac:dyDescent="0.3">
      <c r="A113" s="144"/>
      <c r="B113" s="59" t="s">
        <v>185</v>
      </c>
      <c r="C113" s="77"/>
      <c r="D113" s="77"/>
      <c r="E113" s="77"/>
      <c r="F113" s="71">
        <v>1</v>
      </c>
      <c r="G113" s="70">
        <v>2</v>
      </c>
      <c r="H113" s="71">
        <f>(G113-F113)/G113*100</f>
        <v>50</v>
      </c>
      <c r="I113" s="71">
        <v>1</v>
      </c>
      <c r="J113" s="71">
        <v>2</v>
      </c>
      <c r="K113" s="71"/>
      <c r="L113" s="71">
        <f>(J113-I113)/I113*100</f>
        <v>100</v>
      </c>
      <c r="M113" s="141"/>
    </row>
    <row r="114" spans="1:13" ht="54" x14ac:dyDescent="0.3">
      <c r="A114" s="144"/>
      <c r="B114" s="59" t="s">
        <v>186</v>
      </c>
      <c r="C114" s="78"/>
      <c r="D114" s="78"/>
      <c r="E114" s="78"/>
      <c r="F114" s="71">
        <v>2</v>
      </c>
      <c r="G114" s="70">
        <v>144</v>
      </c>
      <c r="H114" s="74">
        <f>(G114-F114)/G114*100</f>
        <v>98.611111111111114</v>
      </c>
      <c r="I114" s="58"/>
      <c r="J114" s="58"/>
      <c r="K114" s="58"/>
      <c r="L114" s="58"/>
      <c r="M114" s="130"/>
    </row>
    <row r="115" spans="1:13" ht="36" x14ac:dyDescent="0.3">
      <c r="A115" s="144"/>
      <c r="B115" s="59" t="s">
        <v>188</v>
      </c>
      <c r="C115" s="78"/>
      <c r="D115" s="78"/>
      <c r="E115" s="78"/>
      <c r="F115" s="71">
        <v>0</v>
      </c>
      <c r="G115" s="52">
        <v>0</v>
      </c>
      <c r="H115" s="71">
        <v>0</v>
      </c>
      <c r="I115" s="58"/>
      <c r="J115" s="58"/>
      <c r="K115" s="58"/>
      <c r="L115" s="58"/>
      <c r="M115" s="130"/>
    </row>
    <row r="116" spans="1:13" ht="36" x14ac:dyDescent="0.3">
      <c r="A116" s="144"/>
      <c r="B116" s="79" t="s">
        <v>189</v>
      </c>
      <c r="C116" s="78"/>
      <c r="D116" s="78"/>
      <c r="E116" s="78"/>
      <c r="F116" s="71">
        <v>1</v>
      </c>
      <c r="G116" s="70">
        <v>115</v>
      </c>
      <c r="H116" s="74">
        <f>(G116-F116)/G116*100</f>
        <v>99.130434782608702</v>
      </c>
      <c r="I116" s="58"/>
      <c r="J116" s="58"/>
      <c r="K116" s="58"/>
      <c r="L116" s="58"/>
      <c r="M116" s="130"/>
    </row>
    <row r="117" spans="1:13" ht="17.399999999999999" x14ac:dyDescent="0.3">
      <c r="A117" s="144"/>
      <c r="B117" s="131" t="s">
        <v>181</v>
      </c>
      <c r="C117" s="132"/>
      <c r="D117" s="132"/>
      <c r="E117" s="132"/>
      <c r="F117" s="132"/>
      <c r="G117" s="132"/>
      <c r="H117" s="132"/>
      <c r="I117" s="132"/>
      <c r="J117" s="132"/>
      <c r="K117" s="132"/>
      <c r="L117" s="132"/>
      <c r="M117" s="133"/>
    </row>
    <row r="118" spans="1:13" ht="36" x14ac:dyDescent="0.3">
      <c r="A118" s="144"/>
      <c r="B118" s="59" t="s">
        <v>185</v>
      </c>
      <c r="C118" s="77"/>
      <c r="D118" s="77"/>
      <c r="E118" s="77"/>
      <c r="F118" s="71">
        <v>0</v>
      </c>
      <c r="G118" s="70">
        <v>1</v>
      </c>
      <c r="H118" s="74">
        <v>100</v>
      </c>
      <c r="I118" s="71">
        <v>0</v>
      </c>
      <c r="J118" s="71">
        <v>1</v>
      </c>
      <c r="K118" s="71"/>
      <c r="L118" s="71">
        <v>100</v>
      </c>
      <c r="M118" s="141"/>
    </row>
    <row r="119" spans="1:13" ht="54" x14ac:dyDescent="0.3">
      <c r="A119" s="144"/>
      <c r="B119" s="59" t="s">
        <v>186</v>
      </c>
      <c r="C119" s="78"/>
      <c r="D119" s="78"/>
      <c r="E119" s="78"/>
      <c r="F119" s="71">
        <v>0</v>
      </c>
      <c r="G119" s="52">
        <v>1</v>
      </c>
      <c r="H119" s="71">
        <v>100</v>
      </c>
      <c r="I119" s="78"/>
      <c r="J119" s="78"/>
      <c r="K119" s="78"/>
      <c r="L119" s="78"/>
      <c r="M119" s="130"/>
    </row>
    <row r="120" spans="1:13" ht="36" x14ac:dyDescent="0.3">
      <c r="A120" s="144"/>
      <c r="B120" s="59" t="s">
        <v>188</v>
      </c>
      <c r="C120" s="78"/>
      <c r="D120" s="78"/>
      <c r="E120" s="78"/>
      <c r="F120" s="71">
        <v>0</v>
      </c>
      <c r="G120" s="70">
        <v>0</v>
      </c>
      <c r="H120" s="74">
        <v>0</v>
      </c>
      <c r="I120" s="78"/>
      <c r="J120" s="78"/>
      <c r="K120" s="78"/>
      <c r="L120" s="78"/>
      <c r="M120" s="130"/>
    </row>
    <row r="121" spans="1:13" ht="36" x14ac:dyDescent="0.3">
      <c r="A121" s="145"/>
      <c r="B121" s="79" t="s">
        <v>189</v>
      </c>
      <c r="C121" s="78"/>
      <c r="D121" s="78"/>
      <c r="E121" s="78"/>
      <c r="F121" s="80">
        <v>0</v>
      </c>
      <c r="G121" s="70">
        <v>1</v>
      </c>
      <c r="H121" s="74">
        <v>100</v>
      </c>
      <c r="I121" s="78"/>
      <c r="J121" s="78"/>
      <c r="K121" s="78"/>
      <c r="L121" s="78"/>
      <c r="M121" s="142"/>
    </row>
    <row r="122" spans="1:13" ht="90" x14ac:dyDescent="0.3">
      <c r="A122" s="18">
        <v>58</v>
      </c>
      <c r="B122" s="17" t="s">
        <v>217</v>
      </c>
      <c r="C122" s="17" t="s">
        <v>218</v>
      </c>
      <c r="D122" s="17" t="s">
        <v>36</v>
      </c>
      <c r="E122" s="55" t="s">
        <v>174</v>
      </c>
      <c r="F122" s="17"/>
      <c r="G122" s="17"/>
      <c r="H122" s="17"/>
      <c r="I122" s="17"/>
      <c r="J122" s="17"/>
      <c r="K122" s="17"/>
      <c r="L122" s="17"/>
      <c r="M122" s="17"/>
    </row>
    <row r="123" spans="1:13" ht="144" x14ac:dyDescent="0.3">
      <c r="A123" s="18">
        <v>59</v>
      </c>
      <c r="B123" s="17" t="s">
        <v>219</v>
      </c>
      <c r="C123" s="17" t="s">
        <v>218</v>
      </c>
      <c r="D123" s="17" t="s">
        <v>130</v>
      </c>
      <c r="E123" s="55" t="s">
        <v>174</v>
      </c>
      <c r="F123" s="17"/>
      <c r="G123" s="17"/>
      <c r="H123" s="17"/>
      <c r="I123" s="17"/>
      <c r="J123" s="17"/>
      <c r="K123" s="17"/>
      <c r="L123" s="17"/>
      <c r="M123" s="17"/>
    </row>
    <row r="124" spans="1:13" ht="72" x14ac:dyDescent="0.3">
      <c r="A124" s="18">
        <v>60</v>
      </c>
      <c r="B124" s="17" t="s">
        <v>220</v>
      </c>
      <c r="C124" s="17" t="s">
        <v>221</v>
      </c>
      <c r="D124" s="17" t="s">
        <v>6</v>
      </c>
      <c r="E124" s="55" t="s">
        <v>174</v>
      </c>
      <c r="F124" s="17"/>
      <c r="G124" s="17"/>
      <c r="H124" s="17"/>
      <c r="I124" s="17"/>
      <c r="J124" s="17"/>
      <c r="K124" s="17"/>
      <c r="L124" s="17"/>
      <c r="M124" s="17"/>
    </row>
    <row r="125" spans="1:13" ht="72" x14ac:dyDescent="0.3">
      <c r="A125" s="122">
        <v>61</v>
      </c>
      <c r="B125" s="17" t="s">
        <v>237</v>
      </c>
      <c r="C125" s="17" t="s">
        <v>181</v>
      </c>
      <c r="D125" s="43">
        <v>44561</v>
      </c>
      <c r="E125" s="55" t="s">
        <v>174</v>
      </c>
      <c r="F125" s="15"/>
      <c r="G125" s="15"/>
      <c r="H125" s="84"/>
      <c r="I125" s="15"/>
      <c r="J125" s="15"/>
      <c r="K125" s="11"/>
      <c r="L125" s="14"/>
      <c r="M125" s="55"/>
    </row>
    <row r="126" spans="1:13" ht="18" x14ac:dyDescent="0.35">
      <c r="A126" s="157"/>
      <c r="B126" s="138" t="s">
        <v>199</v>
      </c>
      <c r="C126" s="139"/>
      <c r="D126" s="139"/>
      <c r="E126" s="139"/>
      <c r="F126" s="139"/>
      <c r="G126" s="139"/>
      <c r="H126" s="139"/>
      <c r="I126" s="139"/>
      <c r="J126" s="139"/>
      <c r="K126" s="139"/>
      <c r="L126" s="139"/>
      <c r="M126" s="140"/>
    </row>
    <row r="127" spans="1:13" ht="36" x14ac:dyDescent="0.3">
      <c r="A127" s="157"/>
      <c r="B127" s="13" t="s">
        <v>185</v>
      </c>
      <c r="C127" s="36"/>
      <c r="D127" s="39"/>
      <c r="E127" s="36"/>
      <c r="F127" s="37">
        <v>10</v>
      </c>
      <c r="G127" s="50">
        <v>17</v>
      </c>
      <c r="H127" s="81">
        <f>(G127-F127)/F127*100</f>
        <v>70</v>
      </c>
      <c r="I127" s="51">
        <v>10</v>
      </c>
      <c r="J127" s="51">
        <v>17</v>
      </c>
      <c r="K127" s="81">
        <f t="shared" ref="K127" si="9">(J127-I127)/I127*100</f>
        <v>70</v>
      </c>
      <c r="L127" s="81">
        <v>70</v>
      </c>
      <c r="M127" s="54"/>
    </row>
    <row r="128" spans="1:13" ht="54" x14ac:dyDescent="0.3">
      <c r="A128" s="157"/>
      <c r="B128" s="13" t="s">
        <v>186</v>
      </c>
      <c r="C128" s="36"/>
      <c r="D128" s="39"/>
      <c r="E128" s="36"/>
      <c r="F128" s="50">
        <v>57</v>
      </c>
      <c r="G128" s="50">
        <v>126</v>
      </c>
      <c r="H128" s="81">
        <f>(G128-F128)/F128*100</f>
        <v>121.05263157894737</v>
      </c>
      <c r="I128" s="51"/>
      <c r="J128" s="51"/>
      <c r="K128" s="82"/>
      <c r="L128" s="81"/>
      <c r="M128" s="54"/>
    </row>
    <row r="129" spans="1:13" ht="36" x14ac:dyDescent="0.3">
      <c r="A129" s="157"/>
      <c r="B129" s="47" t="s">
        <v>188</v>
      </c>
      <c r="C129" s="48"/>
      <c r="D129" s="49"/>
      <c r="E129" s="48"/>
      <c r="F129" s="50">
        <v>8</v>
      </c>
      <c r="G129" s="50">
        <v>10</v>
      </c>
      <c r="H129" s="51">
        <f>(G129-F129)/F129*100</f>
        <v>25</v>
      </c>
      <c r="I129" s="51">
        <v>7</v>
      </c>
      <c r="J129" s="51">
        <v>10</v>
      </c>
      <c r="K129" s="53"/>
      <c r="L129" s="51">
        <v>43</v>
      </c>
      <c r="M129" s="54"/>
    </row>
    <row r="130" spans="1:13" ht="36" x14ac:dyDescent="0.3">
      <c r="A130" s="157"/>
      <c r="B130" s="13" t="s">
        <v>200</v>
      </c>
      <c r="C130" s="36"/>
      <c r="D130" s="39"/>
      <c r="E130" s="36"/>
      <c r="F130" s="85">
        <v>6623.34</v>
      </c>
      <c r="G130" s="85">
        <v>29592.1</v>
      </c>
      <c r="H130" s="81">
        <f>(G130-F130)/F130*100</f>
        <v>346.7851567336117</v>
      </c>
      <c r="I130" s="51"/>
      <c r="J130" s="51"/>
      <c r="K130" s="82"/>
      <c r="L130" s="81"/>
      <c r="M130" s="54"/>
    </row>
    <row r="131" spans="1:13" ht="126" x14ac:dyDescent="0.3">
      <c r="A131" s="157"/>
      <c r="B131" s="47" t="s">
        <v>201</v>
      </c>
      <c r="C131" s="48"/>
      <c r="D131" s="49"/>
      <c r="E131" s="48"/>
      <c r="F131" s="85" t="s">
        <v>202</v>
      </c>
      <c r="G131" s="50" t="s">
        <v>238</v>
      </c>
      <c r="H131" s="51">
        <v>1306</v>
      </c>
      <c r="I131" s="51">
        <v>3</v>
      </c>
      <c r="J131" s="51">
        <v>14</v>
      </c>
      <c r="K131" s="53"/>
      <c r="L131" s="51">
        <v>367</v>
      </c>
      <c r="M131" s="54"/>
    </row>
    <row r="132" spans="1:13" ht="162" x14ac:dyDescent="0.3">
      <c r="A132" s="157"/>
      <c r="B132" s="13" t="s">
        <v>203</v>
      </c>
      <c r="C132" s="36"/>
      <c r="D132" s="39"/>
      <c r="E132" s="36"/>
      <c r="F132" s="50" t="s">
        <v>204</v>
      </c>
      <c r="G132" s="50" t="s">
        <v>239</v>
      </c>
      <c r="H132" s="81">
        <v>613</v>
      </c>
      <c r="I132" s="51">
        <v>6</v>
      </c>
      <c r="J132" s="51">
        <v>14</v>
      </c>
      <c r="K132" s="81">
        <v>264</v>
      </c>
      <c r="L132" s="81">
        <v>133</v>
      </c>
      <c r="M132" s="54"/>
    </row>
    <row r="133" spans="1:13" ht="18" x14ac:dyDescent="0.35">
      <c r="A133" s="157"/>
      <c r="B133" s="138" t="s">
        <v>190</v>
      </c>
      <c r="C133" s="139"/>
      <c r="D133" s="139"/>
      <c r="E133" s="139"/>
      <c r="F133" s="139"/>
      <c r="G133" s="139"/>
      <c r="H133" s="139"/>
      <c r="I133" s="139"/>
      <c r="J133" s="139"/>
      <c r="K133" s="139"/>
      <c r="L133" s="139"/>
      <c r="M133" s="140"/>
    </row>
    <row r="134" spans="1:13" ht="36" x14ac:dyDescent="0.3">
      <c r="A134" s="157"/>
      <c r="B134" s="47" t="s">
        <v>185</v>
      </c>
      <c r="C134" s="48"/>
      <c r="D134" s="49"/>
      <c r="E134" s="48"/>
      <c r="F134" s="50">
        <v>6</v>
      </c>
      <c r="G134" s="50">
        <v>5</v>
      </c>
      <c r="H134" s="51">
        <f t="shared" ref="H134:H136" si="10">(G134-F134)/F134*100</f>
        <v>-16.666666666666664</v>
      </c>
      <c r="I134" s="50">
        <v>6</v>
      </c>
      <c r="J134" s="50">
        <v>5</v>
      </c>
      <c r="K134" s="50">
        <v>4</v>
      </c>
      <c r="L134" s="50">
        <v>-17</v>
      </c>
      <c r="M134" s="162" t="s">
        <v>240</v>
      </c>
    </row>
    <row r="135" spans="1:13" ht="54" x14ac:dyDescent="0.3">
      <c r="A135" s="157"/>
      <c r="B135" s="67" t="s">
        <v>205</v>
      </c>
      <c r="C135" s="48"/>
      <c r="D135" s="49"/>
      <c r="E135" s="48"/>
      <c r="F135" s="50">
        <v>37</v>
      </c>
      <c r="G135" s="50">
        <v>27</v>
      </c>
      <c r="H135" s="51">
        <f t="shared" si="10"/>
        <v>-27.027027027027028</v>
      </c>
      <c r="I135" s="50"/>
      <c r="J135" s="50"/>
      <c r="K135" s="50"/>
      <c r="L135" s="50"/>
      <c r="M135" s="163"/>
    </row>
    <row r="136" spans="1:13" ht="36" x14ac:dyDescent="0.3">
      <c r="A136" s="157"/>
      <c r="B136" s="67" t="s">
        <v>188</v>
      </c>
      <c r="C136" s="48"/>
      <c r="D136" s="49"/>
      <c r="E136" s="48"/>
      <c r="F136" s="50">
        <v>7</v>
      </c>
      <c r="G136" s="50">
        <v>9</v>
      </c>
      <c r="H136" s="51">
        <f t="shared" si="10"/>
        <v>28.571428571428569</v>
      </c>
      <c r="I136" s="50">
        <v>6</v>
      </c>
      <c r="J136" s="50">
        <v>9</v>
      </c>
      <c r="K136" s="50">
        <v>6</v>
      </c>
      <c r="L136" s="86">
        <f>(J136-I136)/I136*100</f>
        <v>50</v>
      </c>
      <c r="M136" s="163"/>
    </row>
    <row r="137" spans="1:13" ht="14.4" customHeight="1" x14ac:dyDescent="0.3">
      <c r="A137" s="157"/>
      <c r="B137" s="67" t="s">
        <v>206</v>
      </c>
      <c r="C137" s="48"/>
      <c r="D137" s="49"/>
      <c r="E137" s="48"/>
      <c r="F137" s="85">
        <v>4269.7</v>
      </c>
      <c r="G137" s="85">
        <v>628.79999999999995</v>
      </c>
      <c r="H137" s="51">
        <f>(G137-F137)/F137*100</f>
        <v>-85.272969997892119</v>
      </c>
      <c r="I137" s="50"/>
      <c r="J137" s="50"/>
      <c r="K137" s="50"/>
      <c r="L137" s="50"/>
      <c r="M137" s="163"/>
    </row>
    <row r="138" spans="1:13" ht="26.4" customHeight="1" x14ac:dyDescent="0.3">
      <c r="A138" s="157"/>
      <c r="B138" s="47" t="s">
        <v>201</v>
      </c>
      <c r="C138" s="48"/>
      <c r="D138" s="49"/>
      <c r="E138" s="48"/>
      <c r="F138" s="85" t="s">
        <v>207</v>
      </c>
      <c r="G138" s="60" t="s">
        <v>241</v>
      </c>
      <c r="H138" s="51">
        <v>-55</v>
      </c>
      <c r="I138" s="51">
        <v>3</v>
      </c>
      <c r="J138" s="51">
        <v>5</v>
      </c>
      <c r="K138" s="53"/>
      <c r="L138" s="86">
        <f t="shared" ref="L138:L139" si="11">(J138-I138)/I138*100</f>
        <v>66.666666666666657</v>
      </c>
      <c r="M138" s="163"/>
    </row>
    <row r="139" spans="1:13" ht="162" x14ac:dyDescent="0.3">
      <c r="A139" s="157"/>
      <c r="B139" s="13" t="s">
        <v>203</v>
      </c>
      <c r="C139" s="48"/>
      <c r="D139" s="49"/>
      <c r="E139" s="48"/>
      <c r="F139" s="50" t="s">
        <v>208</v>
      </c>
      <c r="G139" s="85" t="s">
        <v>242</v>
      </c>
      <c r="H139" s="51">
        <v>-49</v>
      </c>
      <c r="I139" s="50">
        <v>5</v>
      </c>
      <c r="J139" s="50">
        <v>6</v>
      </c>
      <c r="K139" s="50">
        <v>3</v>
      </c>
      <c r="L139" s="86">
        <f t="shared" si="11"/>
        <v>20</v>
      </c>
      <c r="M139" s="163"/>
    </row>
    <row r="140" spans="1:13" ht="18" x14ac:dyDescent="0.35">
      <c r="A140" s="157"/>
      <c r="B140" s="138" t="s">
        <v>191</v>
      </c>
      <c r="C140" s="139"/>
      <c r="D140" s="139"/>
      <c r="E140" s="139"/>
      <c r="F140" s="139"/>
      <c r="G140" s="139"/>
      <c r="H140" s="139"/>
      <c r="I140" s="139"/>
      <c r="J140" s="139"/>
      <c r="K140" s="139"/>
      <c r="L140" s="139"/>
      <c r="M140" s="140"/>
    </row>
    <row r="141" spans="1:13" ht="36" x14ac:dyDescent="0.3">
      <c r="A141" s="157"/>
      <c r="B141" s="92" t="s">
        <v>185</v>
      </c>
      <c r="C141" s="17"/>
      <c r="D141" s="43"/>
      <c r="E141" s="17"/>
      <c r="F141" s="15">
        <v>3</v>
      </c>
      <c r="G141" s="15">
        <v>1</v>
      </c>
      <c r="H141" s="84">
        <f t="shared" ref="H141:H144" si="12">(G141-F141)/F141*100</f>
        <v>-66.666666666666657</v>
      </c>
      <c r="I141" s="15">
        <v>3</v>
      </c>
      <c r="J141" s="15">
        <v>1</v>
      </c>
      <c r="K141" s="15">
        <v>1</v>
      </c>
      <c r="L141" s="15">
        <v>-67</v>
      </c>
      <c r="M141" s="124" t="s">
        <v>243</v>
      </c>
    </row>
    <row r="142" spans="1:13" ht="54" x14ac:dyDescent="0.3">
      <c r="A142" s="157"/>
      <c r="B142" s="79" t="s">
        <v>209</v>
      </c>
      <c r="C142" s="17"/>
      <c r="D142" s="43"/>
      <c r="E142" s="17"/>
      <c r="F142" s="15">
        <v>15</v>
      </c>
      <c r="G142" s="15">
        <v>3</v>
      </c>
      <c r="H142" s="84">
        <f t="shared" si="12"/>
        <v>-80</v>
      </c>
      <c r="I142" s="15"/>
      <c r="J142" s="15"/>
      <c r="K142" s="15"/>
      <c r="L142" s="15"/>
      <c r="M142" s="134"/>
    </row>
    <row r="143" spans="1:13" ht="36" x14ac:dyDescent="0.3">
      <c r="A143" s="157"/>
      <c r="B143" s="79" t="s">
        <v>188</v>
      </c>
      <c r="C143" s="55"/>
      <c r="D143" s="32"/>
      <c r="E143" s="55"/>
      <c r="F143" s="52">
        <v>1</v>
      </c>
      <c r="G143" s="52">
        <v>1</v>
      </c>
      <c r="H143" s="84"/>
      <c r="I143" s="52">
        <v>1</v>
      </c>
      <c r="J143" s="52">
        <v>1</v>
      </c>
      <c r="K143" s="52"/>
      <c r="L143" s="52"/>
      <c r="M143" s="134"/>
    </row>
    <row r="144" spans="1:13" ht="36" x14ac:dyDescent="0.3">
      <c r="A144" s="157"/>
      <c r="B144" s="92" t="s">
        <v>210</v>
      </c>
      <c r="C144" s="17"/>
      <c r="D144" s="43"/>
      <c r="E144" s="17"/>
      <c r="F144" s="89">
        <v>590.74</v>
      </c>
      <c r="G144" s="89">
        <v>127.6</v>
      </c>
      <c r="H144" s="84">
        <f t="shared" si="12"/>
        <v>-78.399972915326529</v>
      </c>
      <c r="I144" s="15"/>
      <c r="J144" s="15"/>
      <c r="K144" s="15"/>
      <c r="L144" s="15"/>
      <c r="M144" s="134"/>
    </row>
    <row r="145" spans="1:13" ht="126" x14ac:dyDescent="0.3">
      <c r="A145" s="157"/>
      <c r="B145" s="59" t="s">
        <v>201</v>
      </c>
      <c r="C145" s="55"/>
      <c r="D145" s="32"/>
      <c r="E145" s="55"/>
      <c r="F145" s="90"/>
      <c r="G145" s="90" t="s">
        <v>244</v>
      </c>
      <c r="H145" s="56">
        <v>100</v>
      </c>
      <c r="I145" s="56">
        <v>0</v>
      </c>
      <c r="J145" s="56">
        <v>3</v>
      </c>
      <c r="K145" s="57"/>
      <c r="L145" s="56">
        <v>100</v>
      </c>
      <c r="M145" s="134"/>
    </row>
    <row r="146" spans="1:13" ht="162" x14ac:dyDescent="0.3">
      <c r="A146" s="157"/>
      <c r="B146" s="59" t="s">
        <v>203</v>
      </c>
      <c r="C146" s="55"/>
      <c r="D146" s="32"/>
      <c r="E146" s="55"/>
      <c r="F146" s="90">
        <v>0</v>
      </c>
      <c r="G146" s="90">
        <v>213</v>
      </c>
      <c r="H146" s="56">
        <v>100</v>
      </c>
      <c r="I146" s="56">
        <v>0</v>
      </c>
      <c r="J146" s="56">
        <v>3</v>
      </c>
      <c r="K146" s="91">
        <v>1</v>
      </c>
      <c r="L146" s="56">
        <v>100</v>
      </c>
      <c r="M146" s="134"/>
    </row>
    <row r="147" spans="1:13" ht="17.399999999999999" x14ac:dyDescent="0.3">
      <c r="A147" s="157"/>
      <c r="B147" s="135" t="s">
        <v>192</v>
      </c>
      <c r="C147" s="136"/>
      <c r="D147" s="136"/>
      <c r="E147" s="136"/>
      <c r="F147" s="136"/>
      <c r="G147" s="136"/>
      <c r="H147" s="136"/>
      <c r="I147" s="136"/>
      <c r="J147" s="136"/>
      <c r="K147" s="136"/>
      <c r="L147" s="136"/>
      <c r="M147" s="137"/>
    </row>
    <row r="148" spans="1:13" ht="36" x14ac:dyDescent="0.35">
      <c r="A148" s="157"/>
      <c r="B148" s="87" t="s">
        <v>185</v>
      </c>
      <c r="C148" s="26"/>
      <c r="D148" s="26"/>
      <c r="E148" s="26"/>
      <c r="F148" s="93">
        <v>0</v>
      </c>
      <c r="G148" s="69">
        <v>3</v>
      </c>
      <c r="H148" s="93">
        <v>100</v>
      </c>
      <c r="I148" s="93">
        <v>0</v>
      </c>
      <c r="J148" s="93">
        <v>3</v>
      </c>
      <c r="K148" s="93">
        <v>100</v>
      </c>
      <c r="L148" s="93">
        <v>100</v>
      </c>
      <c r="M148" s="158"/>
    </row>
    <row r="149" spans="1:13" ht="54" x14ac:dyDescent="0.35">
      <c r="A149" s="157"/>
      <c r="B149" s="88" t="s">
        <v>211</v>
      </c>
      <c r="C149" s="26"/>
      <c r="D149" s="26"/>
      <c r="E149" s="26"/>
      <c r="F149" s="93">
        <v>0</v>
      </c>
      <c r="G149" s="93">
        <v>31</v>
      </c>
      <c r="H149" s="93">
        <v>100</v>
      </c>
      <c r="I149" s="93"/>
      <c r="J149" s="93"/>
      <c r="K149" s="93"/>
      <c r="L149" s="93"/>
      <c r="M149" s="159"/>
    </row>
    <row r="150" spans="1:13" ht="36" x14ac:dyDescent="0.3">
      <c r="A150" s="157"/>
      <c r="B150" s="88" t="s">
        <v>188</v>
      </c>
      <c r="C150" s="48"/>
      <c r="D150" s="49"/>
      <c r="E150" s="48"/>
      <c r="F150" s="50">
        <v>0</v>
      </c>
      <c r="G150" s="50">
        <v>0</v>
      </c>
      <c r="H150" s="51">
        <v>0</v>
      </c>
      <c r="I150" s="50"/>
      <c r="J150" s="50"/>
      <c r="K150" s="50"/>
      <c r="L150" s="50"/>
      <c r="M150" s="159"/>
    </row>
    <row r="151" spans="1:13" ht="18" customHeight="1" x14ac:dyDescent="0.35">
      <c r="A151" s="157"/>
      <c r="B151" s="87" t="s">
        <v>210</v>
      </c>
      <c r="C151" s="26"/>
      <c r="D151" s="26"/>
      <c r="E151" s="26"/>
      <c r="F151" s="94">
        <v>0</v>
      </c>
      <c r="G151" s="94">
        <v>5943.5</v>
      </c>
      <c r="H151" s="93">
        <v>100</v>
      </c>
      <c r="I151" s="50"/>
      <c r="J151" s="50"/>
      <c r="K151" s="50"/>
      <c r="L151" s="50"/>
      <c r="M151" s="159"/>
    </row>
    <row r="152" spans="1:13" ht="126" x14ac:dyDescent="0.3">
      <c r="A152" s="157"/>
      <c r="B152" s="54" t="s">
        <v>201</v>
      </c>
      <c r="C152" s="48"/>
      <c r="D152" s="49"/>
      <c r="E152" s="48"/>
      <c r="F152" s="85">
        <v>0</v>
      </c>
      <c r="G152" s="85" t="s">
        <v>245</v>
      </c>
      <c r="H152" s="51">
        <v>100</v>
      </c>
      <c r="I152" s="51">
        <v>0</v>
      </c>
      <c r="J152" s="51">
        <v>2</v>
      </c>
      <c r="K152" s="51">
        <v>1</v>
      </c>
      <c r="L152" s="51">
        <v>100</v>
      </c>
      <c r="M152" s="159"/>
    </row>
    <row r="153" spans="1:13" ht="162" x14ac:dyDescent="0.3">
      <c r="A153" s="157"/>
      <c r="B153" s="54" t="s">
        <v>203</v>
      </c>
      <c r="C153" s="48"/>
      <c r="D153" s="49"/>
      <c r="E153" s="48"/>
      <c r="F153" s="85" t="s">
        <v>212</v>
      </c>
      <c r="G153" s="85">
        <v>3031.2</v>
      </c>
      <c r="H153" s="51">
        <v>17523</v>
      </c>
      <c r="I153" s="51">
        <v>1</v>
      </c>
      <c r="J153" s="51">
        <v>1</v>
      </c>
      <c r="K153" s="51"/>
      <c r="L153" s="51"/>
      <c r="M153" s="159"/>
    </row>
    <row r="154" spans="1:13" ht="18" customHeight="1" x14ac:dyDescent="0.35">
      <c r="A154" s="157"/>
      <c r="B154" s="138" t="s">
        <v>213</v>
      </c>
      <c r="C154" s="139"/>
      <c r="D154" s="139"/>
      <c r="E154" s="139"/>
      <c r="F154" s="139"/>
      <c r="G154" s="139"/>
      <c r="H154" s="139"/>
      <c r="I154" s="139"/>
      <c r="J154" s="139"/>
      <c r="K154" s="139"/>
      <c r="L154" s="139"/>
      <c r="M154" s="140"/>
    </row>
    <row r="155" spans="1:13" ht="36" x14ac:dyDescent="0.35">
      <c r="A155" s="157"/>
      <c r="B155" s="87" t="s">
        <v>185</v>
      </c>
      <c r="C155" s="30"/>
      <c r="D155" s="30"/>
      <c r="E155" s="30"/>
      <c r="F155" s="95">
        <v>0</v>
      </c>
      <c r="G155" s="95">
        <v>2</v>
      </c>
      <c r="H155" s="95">
        <v>100</v>
      </c>
      <c r="I155" s="95">
        <v>0</v>
      </c>
      <c r="J155" s="95">
        <v>2</v>
      </c>
      <c r="K155" s="95">
        <v>100</v>
      </c>
      <c r="L155" s="95">
        <v>100</v>
      </c>
      <c r="M155" s="151"/>
    </row>
    <row r="156" spans="1:13" ht="54" x14ac:dyDescent="0.35">
      <c r="A156" s="157"/>
      <c r="B156" s="88" t="s">
        <v>209</v>
      </c>
      <c r="C156" s="30"/>
      <c r="D156" s="30"/>
      <c r="E156" s="30"/>
      <c r="F156" s="95">
        <v>0</v>
      </c>
      <c r="G156" s="95">
        <v>12</v>
      </c>
      <c r="H156" s="95">
        <v>100</v>
      </c>
      <c r="I156" s="30"/>
      <c r="J156" s="30"/>
      <c r="K156" s="30"/>
      <c r="L156" s="30"/>
      <c r="M156" s="160"/>
    </row>
    <row r="157" spans="1:13" ht="36" x14ac:dyDescent="0.3">
      <c r="A157" s="157"/>
      <c r="B157" s="88" t="s">
        <v>188</v>
      </c>
      <c r="C157" s="48"/>
      <c r="D157" s="49"/>
      <c r="E157" s="48"/>
      <c r="F157" s="50">
        <v>0</v>
      </c>
      <c r="G157" s="50">
        <v>0</v>
      </c>
      <c r="H157" s="51">
        <v>0</v>
      </c>
      <c r="I157" s="50"/>
      <c r="J157" s="50"/>
      <c r="K157" s="50"/>
      <c r="L157" s="50"/>
      <c r="M157" s="160"/>
    </row>
    <row r="158" spans="1:13" ht="36" x14ac:dyDescent="0.35">
      <c r="A158" s="157"/>
      <c r="B158" s="87" t="s">
        <v>210</v>
      </c>
      <c r="C158" s="30"/>
      <c r="D158" s="30"/>
      <c r="E158" s="30"/>
      <c r="F158" s="36">
        <v>0</v>
      </c>
      <c r="G158" s="36">
        <v>21.2</v>
      </c>
      <c r="H158" s="95">
        <v>100</v>
      </c>
      <c r="I158" s="30"/>
      <c r="J158" s="30"/>
      <c r="K158" s="30"/>
      <c r="L158" s="30"/>
      <c r="M158" s="160"/>
    </row>
    <row r="159" spans="1:13" ht="126" x14ac:dyDescent="0.3">
      <c r="A159" s="157"/>
      <c r="B159" s="54" t="s">
        <v>201</v>
      </c>
      <c r="C159" s="48"/>
      <c r="D159" s="49"/>
      <c r="E159" s="48"/>
      <c r="F159" s="85">
        <v>0</v>
      </c>
      <c r="G159" s="85" t="s">
        <v>246</v>
      </c>
      <c r="H159" s="51">
        <v>100</v>
      </c>
      <c r="I159" s="95">
        <v>0</v>
      </c>
      <c r="J159" s="95">
        <v>1</v>
      </c>
      <c r="K159" s="95">
        <v>100</v>
      </c>
      <c r="L159" s="95">
        <v>100</v>
      </c>
      <c r="M159" s="160"/>
    </row>
    <row r="160" spans="1:13" ht="162" x14ac:dyDescent="0.3">
      <c r="A160" s="157"/>
      <c r="B160" s="54" t="s">
        <v>203</v>
      </c>
      <c r="C160" s="48"/>
      <c r="D160" s="49"/>
      <c r="E160" s="48"/>
      <c r="F160" s="85">
        <v>0</v>
      </c>
      <c r="G160" s="85">
        <v>15</v>
      </c>
      <c r="H160" s="51">
        <v>100</v>
      </c>
      <c r="I160" s="95">
        <v>0</v>
      </c>
      <c r="J160" s="95">
        <v>1</v>
      </c>
      <c r="K160" s="95">
        <v>100</v>
      </c>
      <c r="L160" s="95">
        <v>100</v>
      </c>
      <c r="M160" s="160"/>
    </row>
    <row r="161" spans="1:13" ht="18" x14ac:dyDescent="0.35">
      <c r="A161" s="157"/>
      <c r="B161" s="138" t="s">
        <v>195</v>
      </c>
      <c r="C161" s="139"/>
      <c r="D161" s="139"/>
      <c r="E161" s="139"/>
      <c r="F161" s="139"/>
      <c r="G161" s="139"/>
      <c r="H161" s="139"/>
      <c r="I161" s="139"/>
      <c r="J161" s="139"/>
      <c r="K161" s="139"/>
      <c r="L161" s="139"/>
      <c r="M161" s="140"/>
    </row>
    <row r="162" spans="1:13" ht="36" x14ac:dyDescent="0.3">
      <c r="A162" s="157"/>
      <c r="B162" s="92" t="s">
        <v>185</v>
      </c>
      <c r="C162" s="14"/>
      <c r="D162" s="14"/>
      <c r="E162" s="14"/>
      <c r="F162" s="14">
        <v>0</v>
      </c>
      <c r="G162" s="14">
        <v>1</v>
      </c>
      <c r="H162" s="14">
        <v>100</v>
      </c>
      <c r="I162" s="14">
        <v>0</v>
      </c>
      <c r="J162" s="14">
        <v>1</v>
      </c>
      <c r="K162" s="14">
        <v>100</v>
      </c>
      <c r="L162" s="14">
        <v>100</v>
      </c>
      <c r="M162" s="151"/>
    </row>
    <row r="163" spans="1:13" ht="54" x14ac:dyDescent="0.3">
      <c r="A163" s="157"/>
      <c r="B163" s="79" t="s">
        <v>209</v>
      </c>
      <c r="C163" s="14"/>
      <c r="D163" s="14"/>
      <c r="E163" s="14"/>
      <c r="F163" s="14">
        <v>0</v>
      </c>
      <c r="G163" s="14">
        <v>1</v>
      </c>
      <c r="H163" s="14">
        <v>100</v>
      </c>
      <c r="I163" s="14"/>
      <c r="J163" s="14"/>
      <c r="K163" s="14"/>
      <c r="L163" s="14"/>
      <c r="M163" s="160"/>
    </row>
    <row r="164" spans="1:13" ht="36" x14ac:dyDescent="0.3">
      <c r="A164" s="157"/>
      <c r="B164" s="79" t="s">
        <v>188</v>
      </c>
      <c r="C164" s="55"/>
      <c r="D164" s="32"/>
      <c r="E164" s="55"/>
      <c r="F164" s="52">
        <v>0</v>
      </c>
      <c r="G164" s="52">
        <v>0</v>
      </c>
      <c r="H164" s="56">
        <v>0</v>
      </c>
      <c r="I164" s="52"/>
      <c r="J164" s="52"/>
      <c r="K164" s="52"/>
      <c r="L164" s="52"/>
      <c r="M164" s="160"/>
    </row>
    <row r="165" spans="1:13" ht="36" x14ac:dyDescent="0.3">
      <c r="A165" s="157"/>
      <c r="B165" s="92" t="s">
        <v>210</v>
      </c>
      <c r="C165" s="14"/>
      <c r="D165" s="14"/>
      <c r="E165" s="14"/>
      <c r="F165" s="14">
        <v>0</v>
      </c>
      <c r="G165" s="14">
        <v>0</v>
      </c>
      <c r="H165" s="14">
        <v>0</v>
      </c>
      <c r="I165" s="14"/>
      <c r="J165" s="14"/>
      <c r="K165" s="14"/>
      <c r="L165" s="14"/>
      <c r="M165" s="160"/>
    </row>
    <row r="166" spans="1:13" ht="126" x14ac:dyDescent="0.3">
      <c r="A166" s="157"/>
      <c r="B166" s="59" t="s">
        <v>201</v>
      </c>
      <c r="C166" s="55"/>
      <c r="D166" s="32"/>
      <c r="E166" s="55"/>
      <c r="F166" s="90">
        <v>0</v>
      </c>
      <c r="G166" s="90">
        <v>0</v>
      </c>
      <c r="H166" s="56">
        <v>0</v>
      </c>
      <c r="I166" s="96"/>
      <c r="J166" s="96"/>
      <c r="K166" s="96"/>
      <c r="L166" s="96"/>
      <c r="M166" s="160"/>
    </row>
    <row r="167" spans="1:13" ht="162" x14ac:dyDescent="0.3">
      <c r="A167" s="157"/>
      <c r="B167" s="7" t="s">
        <v>203</v>
      </c>
      <c r="C167" s="14"/>
      <c r="D167" s="14"/>
      <c r="E167" s="14"/>
      <c r="F167" s="97">
        <v>0</v>
      </c>
      <c r="G167" s="97">
        <v>0</v>
      </c>
      <c r="H167" s="14">
        <v>0</v>
      </c>
      <c r="I167" s="14"/>
      <c r="J167" s="14"/>
      <c r="K167" s="14"/>
      <c r="L167" s="14"/>
      <c r="M167" s="161"/>
    </row>
    <row r="168" spans="1:13" ht="18" x14ac:dyDescent="0.35">
      <c r="A168" s="157"/>
      <c r="B168" s="138" t="s">
        <v>194</v>
      </c>
      <c r="C168" s="139"/>
      <c r="D168" s="139"/>
      <c r="E168" s="139"/>
      <c r="F168" s="139"/>
      <c r="G168" s="139"/>
      <c r="H168" s="139"/>
      <c r="I168" s="139"/>
      <c r="J168" s="139"/>
      <c r="K168" s="139"/>
      <c r="L168" s="139"/>
      <c r="M168" s="140"/>
    </row>
    <row r="169" spans="1:13" ht="26.4" x14ac:dyDescent="0.3">
      <c r="A169" s="157"/>
      <c r="B169" s="12" t="s">
        <v>185</v>
      </c>
      <c r="C169" s="28"/>
      <c r="D169" s="28"/>
      <c r="E169" s="28"/>
      <c r="F169" s="29">
        <v>0</v>
      </c>
      <c r="G169" s="29">
        <v>3</v>
      </c>
      <c r="H169" s="29">
        <v>100</v>
      </c>
      <c r="I169" s="29">
        <v>0</v>
      </c>
      <c r="J169" s="29">
        <v>3</v>
      </c>
      <c r="K169" s="29">
        <v>100</v>
      </c>
      <c r="L169" s="29">
        <v>100</v>
      </c>
      <c r="M169" s="151"/>
    </row>
    <row r="170" spans="1:13" ht="26.4" x14ac:dyDescent="0.3">
      <c r="A170" s="157"/>
      <c r="B170" s="24" t="s">
        <v>209</v>
      </c>
      <c r="C170" s="28"/>
      <c r="D170" s="28"/>
      <c r="E170" s="28"/>
      <c r="F170" s="29">
        <v>0</v>
      </c>
      <c r="G170" s="29">
        <v>27</v>
      </c>
      <c r="H170" s="29">
        <v>100</v>
      </c>
      <c r="I170" s="28"/>
      <c r="J170" s="28"/>
      <c r="K170" s="28"/>
      <c r="L170" s="28"/>
      <c r="M170" s="152"/>
    </row>
    <row r="171" spans="1:13" x14ac:dyDescent="0.3">
      <c r="A171" s="157"/>
      <c r="B171" s="24" t="s">
        <v>188</v>
      </c>
      <c r="C171" s="20"/>
      <c r="D171" s="21"/>
      <c r="E171" s="20"/>
      <c r="F171" s="22">
        <v>0</v>
      </c>
      <c r="G171" s="22">
        <v>0</v>
      </c>
      <c r="H171" s="23">
        <v>0</v>
      </c>
      <c r="I171" s="22"/>
      <c r="J171" s="22"/>
      <c r="K171" s="22"/>
      <c r="L171" s="22"/>
      <c r="M171" s="152"/>
    </row>
    <row r="172" spans="1:13" ht="18" customHeight="1" x14ac:dyDescent="0.3">
      <c r="A172" s="157"/>
      <c r="B172" s="12" t="s">
        <v>210</v>
      </c>
      <c r="C172" s="28"/>
      <c r="D172" s="28"/>
      <c r="E172" s="28"/>
      <c r="F172" s="29">
        <v>0</v>
      </c>
      <c r="G172" s="27">
        <v>22254.1</v>
      </c>
      <c r="H172" s="29">
        <v>100</v>
      </c>
      <c r="I172" s="28"/>
      <c r="J172" s="28"/>
      <c r="K172" s="28"/>
      <c r="L172" s="28"/>
      <c r="M172" s="152"/>
    </row>
    <row r="173" spans="1:13" ht="66" x14ac:dyDescent="0.3">
      <c r="A173" s="157"/>
      <c r="B173" s="19" t="s">
        <v>201</v>
      </c>
      <c r="C173" s="20"/>
      <c r="D173" s="21"/>
      <c r="E173" s="20"/>
      <c r="F173" s="25">
        <v>0</v>
      </c>
      <c r="G173" s="25" t="s">
        <v>214</v>
      </c>
      <c r="H173" s="23">
        <v>100</v>
      </c>
      <c r="I173" s="29">
        <v>0</v>
      </c>
      <c r="J173" s="29">
        <v>2</v>
      </c>
      <c r="K173" s="29">
        <v>100</v>
      </c>
      <c r="L173" s="29">
        <v>100</v>
      </c>
      <c r="M173" s="152"/>
    </row>
    <row r="174" spans="1:13" ht="79.2" x14ac:dyDescent="0.3">
      <c r="A174" s="157"/>
      <c r="B174" s="19" t="s">
        <v>203</v>
      </c>
      <c r="C174" s="20"/>
      <c r="D174" s="21"/>
      <c r="E174" s="20"/>
      <c r="F174" s="25">
        <v>0</v>
      </c>
      <c r="G174" s="25">
        <v>3066</v>
      </c>
      <c r="H174" s="23">
        <v>100</v>
      </c>
      <c r="I174" s="29">
        <v>0</v>
      </c>
      <c r="J174" s="29">
        <v>2</v>
      </c>
      <c r="K174" s="29"/>
      <c r="L174" s="29">
        <v>100</v>
      </c>
      <c r="M174" s="152"/>
    </row>
    <row r="175" spans="1:13" ht="18" customHeight="1" x14ac:dyDescent="0.35">
      <c r="A175" s="157"/>
      <c r="B175" s="138" t="s">
        <v>215</v>
      </c>
      <c r="C175" s="139"/>
      <c r="D175" s="139"/>
      <c r="E175" s="139"/>
      <c r="F175" s="139"/>
      <c r="G175" s="139"/>
      <c r="H175" s="139"/>
      <c r="I175" s="139"/>
      <c r="J175" s="139"/>
      <c r="K175" s="139"/>
      <c r="L175" s="139"/>
      <c r="M175" s="140"/>
    </row>
    <row r="176" spans="1:13" ht="36" x14ac:dyDescent="0.3">
      <c r="A176" s="157"/>
      <c r="B176" s="98" t="s">
        <v>185</v>
      </c>
      <c r="C176" s="99"/>
      <c r="D176" s="100"/>
      <c r="E176" s="99"/>
      <c r="F176" s="101">
        <v>1</v>
      </c>
      <c r="G176" s="101">
        <v>0</v>
      </c>
      <c r="H176" s="102">
        <v>-100</v>
      </c>
      <c r="I176" s="103">
        <v>1</v>
      </c>
      <c r="J176" s="103">
        <v>0</v>
      </c>
      <c r="K176" s="103">
        <v>1</v>
      </c>
      <c r="L176" s="104">
        <v>-100</v>
      </c>
      <c r="M176" s="153"/>
    </row>
    <row r="177" spans="1:13" ht="54" x14ac:dyDescent="0.3">
      <c r="A177" s="157"/>
      <c r="B177" s="47" t="s">
        <v>205</v>
      </c>
      <c r="C177" s="48"/>
      <c r="D177" s="49"/>
      <c r="E177" s="48"/>
      <c r="F177" s="85">
        <v>5</v>
      </c>
      <c r="G177" s="85">
        <v>0</v>
      </c>
      <c r="H177" s="51">
        <v>-100</v>
      </c>
      <c r="I177" s="38"/>
      <c r="J177" s="38"/>
      <c r="K177" s="38"/>
      <c r="L177" s="105"/>
      <c r="M177" s="154"/>
    </row>
    <row r="178" spans="1:13" ht="36" x14ac:dyDescent="0.3">
      <c r="A178" s="157"/>
      <c r="B178" s="47" t="s">
        <v>188</v>
      </c>
      <c r="C178" s="48"/>
      <c r="D178" s="49"/>
      <c r="E178" s="48"/>
      <c r="F178" s="85">
        <v>0</v>
      </c>
      <c r="G178" s="85">
        <v>0</v>
      </c>
      <c r="H178" s="51"/>
      <c r="I178" s="38"/>
      <c r="J178" s="38"/>
      <c r="K178" s="38"/>
      <c r="L178" s="105"/>
      <c r="M178" s="154"/>
    </row>
    <row r="179" spans="1:13" ht="36" x14ac:dyDescent="0.3">
      <c r="A179" s="157"/>
      <c r="B179" s="47" t="s">
        <v>210</v>
      </c>
      <c r="C179" s="48"/>
      <c r="D179" s="49"/>
      <c r="E179" s="48"/>
      <c r="F179" s="85">
        <v>1762.9</v>
      </c>
      <c r="G179" s="85">
        <v>0</v>
      </c>
      <c r="H179" s="51">
        <v>-100</v>
      </c>
      <c r="I179" s="38"/>
      <c r="J179" s="38"/>
      <c r="K179" s="38"/>
      <c r="L179" s="105"/>
      <c r="M179" s="154"/>
    </row>
    <row r="180" spans="1:13" ht="126" x14ac:dyDescent="0.3">
      <c r="A180" s="157"/>
      <c r="B180" s="47" t="s">
        <v>201</v>
      </c>
      <c r="C180" s="48"/>
      <c r="D180" s="49"/>
      <c r="E180" s="48"/>
      <c r="F180" s="85">
        <v>0</v>
      </c>
      <c r="G180" s="85">
        <v>0</v>
      </c>
      <c r="H180" s="51">
        <v>0</v>
      </c>
      <c r="I180" s="38"/>
      <c r="J180" s="38"/>
      <c r="K180" s="38"/>
      <c r="L180" s="105"/>
      <c r="M180" s="154"/>
    </row>
    <row r="181" spans="1:13" ht="162" x14ac:dyDescent="0.3">
      <c r="A181" s="157"/>
      <c r="B181" s="47" t="s">
        <v>203</v>
      </c>
      <c r="C181" s="48"/>
      <c r="D181" s="49"/>
      <c r="E181" s="48"/>
      <c r="F181" s="85">
        <v>0</v>
      </c>
      <c r="G181" s="85">
        <v>0</v>
      </c>
      <c r="H181" s="51">
        <v>0</v>
      </c>
      <c r="I181" s="38"/>
      <c r="J181" s="38"/>
      <c r="K181" s="38"/>
      <c r="L181" s="105"/>
      <c r="M181" s="154"/>
    </row>
    <row r="182" spans="1:13" ht="18" x14ac:dyDescent="0.35">
      <c r="A182" s="157"/>
      <c r="B182" s="138" t="s">
        <v>216</v>
      </c>
      <c r="C182" s="139"/>
      <c r="D182" s="139"/>
      <c r="E182" s="139"/>
      <c r="F182" s="139"/>
      <c r="G182" s="139"/>
      <c r="H182" s="139"/>
      <c r="I182" s="139"/>
      <c r="J182" s="139"/>
      <c r="K182" s="139"/>
      <c r="L182" s="139"/>
      <c r="M182" s="140"/>
    </row>
    <row r="183" spans="1:13" ht="36" x14ac:dyDescent="0.3">
      <c r="A183" s="157"/>
      <c r="B183" s="31" t="s">
        <v>185</v>
      </c>
      <c r="C183" s="107"/>
      <c r="D183" s="107"/>
      <c r="E183" s="107"/>
      <c r="F183" s="107">
        <v>0</v>
      </c>
      <c r="G183" s="107">
        <v>2</v>
      </c>
      <c r="H183" s="107">
        <v>100</v>
      </c>
      <c r="I183" s="107">
        <v>0</v>
      </c>
      <c r="J183" s="107">
        <v>2</v>
      </c>
      <c r="K183" s="107">
        <v>1</v>
      </c>
      <c r="L183" s="107">
        <v>100</v>
      </c>
      <c r="M183" s="151"/>
    </row>
    <row r="184" spans="1:13" ht="54" x14ac:dyDescent="0.3">
      <c r="A184" s="157"/>
      <c r="B184" s="67" t="s">
        <v>205</v>
      </c>
      <c r="C184" s="14"/>
      <c r="D184" s="14"/>
      <c r="E184" s="14"/>
      <c r="F184" s="14">
        <v>0</v>
      </c>
      <c r="G184" s="70">
        <v>25</v>
      </c>
      <c r="H184" s="14">
        <v>100</v>
      </c>
      <c r="I184" s="14"/>
      <c r="J184" s="14"/>
      <c r="K184" s="14"/>
      <c r="L184" s="108"/>
      <c r="M184" s="155"/>
    </row>
    <row r="185" spans="1:13" ht="36" x14ac:dyDescent="0.3">
      <c r="A185" s="157"/>
      <c r="B185" s="67" t="s">
        <v>188</v>
      </c>
      <c r="C185" s="55"/>
      <c r="D185" s="32"/>
      <c r="E185" s="55"/>
      <c r="F185" s="52">
        <v>0</v>
      </c>
      <c r="G185" s="52">
        <v>0</v>
      </c>
      <c r="H185" s="56">
        <v>0</v>
      </c>
      <c r="I185" s="52"/>
      <c r="J185" s="52"/>
      <c r="K185" s="52"/>
      <c r="L185" s="52"/>
      <c r="M185" s="155"/>
    </row>
    <row r="186" spans="1:13" ht="36" x14ac:dyDescent="0.3">
      <c r="A186" s="157"/>
      <c r="B186" s="31" t="s">
        <v>210</v>
      </c>
      <c r="C186" s="14"/>
      <c r="D186" s="14"/>
      <c r="E186" s="14"/>
      <c r="F186" s="14">
        <v>0</v>
      </c>
      <c r="G186" s="109">
        <v>616.9</v>
      </c>
      <c r="H186" s="14">
        <v>100</v>
      </c>
      <c r="I186" s="14"/>
      <c r="J186" s="14"/>
      <c r="K186" s="14"/>
      <c r="L186" s="108"/>
      <c r="M186" s="155"/>
    </row>
    <row r="187" spans="1:13" ht="126" x14ac:dyDescent="0.3">
      <c r="A187" s="157"/>
      <c r="B187" s="47" t="s">
        <v>201</v>
      </c>
      <c r="C187" s="55"/>
      <c r="D187" s="32"/>
      <c r="E187" s="55"/>
      <c r="F187" s="90">
        <v>0</v>
      </c>
      <c r="G187" s="90" t="s">
        <v>247</v>
      </c>
      <c r="H187" s="56">
        <v>100</v>
      </c>
      <c r="I187" s="14">
        <v>0</v>
      </c>
      <c r="J187" s="14">
        <v>1</v>
      </c>
      <c r="K187" s="14"/>
      <c r="L187" s="14">
        <v>100</v>
      </c>
      <c r="M187" s="155"/>
    </row>
    <row r="188" spans="1:13" ht="162" x14ac:dyDescent="0.3">
      <c r="A188" s="123"/>
      <c r="B188" s="47" t="s">
        <v>203</v>
      </c>
      <c r="C188" s="55"/>
      <c r="D188" s="32"/>
      <c r="E188" s="55"/>
      <c r="F188" s="90">
        <v>0</v>
      </c>
      <c r="G188" s="90">
        <v>6.2</v>
      </c>
      <c r="H188" s="56">
        <v>100</v>
      </c>
      <c r="I188" s="14">
        <v>0</v>
      </c>
      <c r="J188" s="14">
        <v>1</v>
      </c>
      <c r="K188" s="14"/>
      <c r="L188" s="108">
        <v>100</v>
      </c>
      <c r="M188" s="156"/>
    </row>
    <row r="189" spans="1:13" ht="165.6" customHeight="1" x14ac:dyDescent="0.3">
      <c r="A189" s="122">
        <v>62</v>
      </c>
      <c r="B189" s="149" t="s">
        <v>223</v>
      </c>
      <c r="C189" s="127" t="s">
        <v>248</v>
      </c>
      <c r="D189" s="127" t="s">
        <v>6</v>
      </c>
      <c r="E189" s="127" t="s">
        <v>28</v>
      </c>
      <c r="F189" s="127"/>
      <c r="G189" s="127">
        <v>68</v>
      </c>
      <c r="H189" s="165"/>
      <c r="I189" s="165"/>
      <c r="J189" s="169"/>
      <c r="K189" s="106"/>
      <c r="L189" s="165"/>
      <c r="M189" s="167"/>
    </row>
    <row r="190" spans="1:13" ht="84.6" customHeight="1" x14ac:dyDescent="0.3">
      <c r="A190" s="123"/>
      <c r="B190" s="150"/>
      <c r="C190" s="123"/>
      <c r="D190" s="123"/>
      <c r="E190" s="123"/>
      <c r="F190" s="123"/>
      <c r="G190" s="123"/>
      <c r="H190" s="166"/>
      <c r="I190" s="166"/>
      <c r="J190" s="170"/>
      <c r="K190" s="11"/>
      <c r="L190" s="166"/>
      <c r="M190" s="168"/>
    </row>
    <row r="191" spans="1:13" ht="108" x14ac:dyDescent="0.35">
      <c r="A191" s="18">
        <v>63</v>
      </c>
      <c r="B191" s="83" t="s">
        <v>222</v>
      </c>
      <c r="C191" s="17" t="s">
        <v>221</v>
      </c>
      <c r="D191" s="17" t="s">
        <v>6</v>
      </c>
      <c r="E191" s="17" t="s">
        <v>28</v>
      </c>
      <c r="F191" s="17"/>
      <c r="G191" s="17"/>
      <c r="H191" s="17"/>
      <c r="I191" s="17"/>
      <c r="J191" s="17"/>
      <c r="K191" s="17"/>
      <c r="L191" s="17"/>
      <c r="M191" s="4"/>
    </row>
    <row r="192" spans="1:13" x14ac:dyDescent="0.3">
      <c r="L192" s="10"/>
    </row>
    <row r="193" spans="12:12" x14ac:dyDescent="0.3">
      <c r="L193" s="10"/>
    </row>
    <row r="194" spans="12:12" x14ac:dyDescent="0.3">
      <c r="L194" s="10"/>
    </row>
    <row r="195" spans="12:12" x14ac:dyDescent="0.3">
      <c r="L195" s="10"/>
    </row>
    <row r="196" spans="12:12" x14ac:dyDescent="0.3">
      <c r="L196" s="10"/>
    </row>
    <row r="197" spans="12:12" x14ac:dyDescent="0.3">
      <c r="L197" s="10"/>
    </row>
    <row r="198" spans="12:12" x14ac:dyDescent="0.3">
      <c r="L198" s="10"/>
    </row>
    <row r="199" spans="12:12" x14ac:dyDescent="0.3">
      <c r="L199" s="10"/>
    </row>
    <row r="200" spans="12:12" x14ac:dyDescent="0.3">
      <c r="L200" s="10"/>
    </row>
    <row r="201" spans="12:12" x14ac:dyDescent="0.3">
      <c r="L201" s="10"/>
    </row>
    <row r="202" spans="12:12" x14ac:dyDescent="0.3">
      <c r="L202" s="10"/>
    </row>
    <row r="203" spans="12:12" x14ac:dyDescent="0.3">
      <c r="L203" s="10"/>
    </row>
    <row r="204" spans="12:12" x14ac:dyDescent="0.3">
      <c r="L204" s="10"/>
    </row>
    <row r="205" spans="12:12" x14ac:dyDescent="0.3">
      <c r="L205" s="10"/>
    </row>
    <row r="206" spans="12:12" x14ac:dyDescent="0.3">
      <c r="L206" s="10"/>
    </row>
    <row r="207" spans="12:12" x14ac:dyDescent="0.3">
      <c r="L207" s="10"/>
    </row>
    <row r="208" spans="12:12" x14ac:dyDescent="0.3">
      <c r="L208" s="10"/>
    </row>
    <row r="209" spans="12:12" x14ac:dyDescent="0.3">
      <c r="L209" s="10"/>
    </row>
    <row r="210" spans="12:12" x14ac:dyDescent="0.3">
      <c r="L210" s="10"/>
    </row>
    <row r="211" spans="12:12" x14ac:dyDescent="0.3">
      <c r="L211" s="10"/>
    </row>
    <row r="212" spans="12:12" x14ac:dyDescent="0.3">
      <c r="L212" s="10"/>
    </row>
    <row r="213" spans="12:12" x14ac:dyDescent="0.3">
      <c r="L213" s="10"/>
    </row>
    <row r="214" spans="12:12" x14ac:dyDescent="0.3">
      <c r="L214" s="10"/>
    </row>
    <row r="215" spans="12:12" x14ac:dyDescent="0.3">
      <c r="L215" s="10"/>
    </row>
    <row r="216" spans="12:12" x14ac:dyDescent="0.3">
      <c r="L216" s="10"/>
    </row>
    <row r="217" spans="12:12" x14ac:dyDescent="0.3">
      <c r="L217" s="10"/>
    </row>
    <row r="218" spans="12:12" x14ac:dyDescent="0.3">
      <c r="L218" s="10"/>
    </row>
    <row r="219" spans="12:12" x14ac:dyDescent="0.3">
      <c r="L219" s="10"/>
    </row>
    <row r="220" spans="12:12" x14ac:dyDescent="0.3">
      <c r="L220" s="10"/>
    </row>
    <row r="221" spans="12:12" x14ac:dyDescent="0.3">
      <c r="L221" s="10"/>
    </row>
    <row r="222" spans="12:12" x14ac:dyDescent="0.3">
      <c r="L222" s="10"/>
    </row>
    <row r="223" spans="12:12" x14ac:dyDescent="0.3">
      <c r="L223" s="10"/>
    </row>
    <row r="224" spans="12:12" x14ac:dyDescent="0.3">
      <c r="L224" s="10"/>
    </row>
    <row r="225" spans="12:12" x14ac:dyDescent="0.3">
      <c r="L225" s="10"/>
    </row>
    <row r="226" spans="12:12" x14ac:dyDescent="0.3">
      <c r="L226" s="10"/>
    </row>
    <row r="227" spans="12:12" x14ac:dyDescent="0.3">
      <c r="L227" s="10"/>
    </row>
    <row r="228" spans="12:12" x14ac:dyDescent="0.3">
      <c r="L228" s="10"/>
    </row>
    <row r="229" spans="12:12" x14ac:dyDescent="0.3">
      <c r="L229" s="10"/>
    </row>
    <row r="230" spans="12:12" x14ac:dyDescent="0.3">
      <c r="L230" s="10"/>
    </row>
    <row r="231" spans="12:12" x14ac:dyDescent="0.3">
      <c r="L231" s="10"/>
    </row>
    <row r="232" spans="12:12" x14ac:dyDescent="0.3">
      <c r="L232" s="10"/>
    </row>
    <row r="233" spans="12:12" x14ac:dyDescent="0.3">
      <c r="L233" s="10"/>
    </row>
    <row r="234" spans="12:12" x14ac:dyDescent="0.3">
      <c r="L234" s="10"/>
    </row>
    <row r="235" spans="12:12" x14ac:dyDescent="0.3">
      <c r="L235" s="10"/>
    </row>
    <row r="236" spans="12:12" x14ac:dyDescent="0.3">
      <c r="L236" s="10"/>
    </row>
    <row r="237" spans="12:12" x14ac:dyDescent="0.3">
      <c r="L237" s="10"/>
    </row>
    <row r="238" spans="12:12" x14ac:dyDescent="0.3">
      <c r="L238" s="10"/>
    </row>
    <row r="239" spans="12:12" x14ac:dyDescent="0.3">
      <c r="L239" s="10"/>
    </row>
    <row r="240" spans="12:12" x14ac:dyDescent="0.3">
      <c r="L240" s="10"/>
    </row>
    <row r="241" spans="12:12" x14ac:dyDescent="0.3">
      <c r="L241" s="10"/>
    </row>
    <row r="242" spans="12:12" x14ac:dyDescent="0.3">
      <c r="L242" s="10"/>
    </row>
    <row r="243" spans="12:12" x14ac:dyDescent="0.3">
      <c r="L243" s="10"/>
    </row>
    <row r="244" spans="12:12" x14ac:dyDescent="0.3">
      <c r="L244" s="10"/>
    </row>
    <row r="245" spans="12:12" x14ac:dyDescent="0.3">
      <c r="L245" s="10"/>
    </row>
    <row r="246" spans="12:12" x14ac:dyDescent="0.3">
      <c r="L246" s="10"/>
    </row>
    <row r="247" spans="12:12" x14ac:dyDescent="0.3">
      <c r="L247" s="10"/>
    </row>
    <row r="248" spans="12:12" x14ac:dyDescent="0.3">
      <c r="L248" s="10"/>
    </row>
    <row r="249" spans="12:12" x14ac:dyDescent="0.3">
      <c r="L249" s="10"/>
    </row>
    <row r="250" spans="12:12" x14ac:dyDescent="0.3">
      <c r="L250" s="10"/>
    </row>
    <row r="251" spans="12:12" x14ac:dyDescent="0.3">
      <c r="L251" s="10"/>
    </row>
    <row r="252" spans="12:12" x14ac:dyDescent="0.3">
      <c r="L252" s="10"/>
    </row>
    <row r="253" spans="12:12" x14ac:dyDescent="0.3">
      <c r="L253" s="10"/>
    </row>
    <row r="254" spans="12:12" x14ac:dyDescent="0.3">
      <c r="L254" s="10"/>
    </row>
    <row r="255" spans="12:12" x14ac:dyDescent="0.3">
      <c r="L255" s="10"/>
    </row>
    <row r="256" spans="12:12" x14ac:dyDescent="0.3">
      <c r="L256" s="10"/>
    </row>
    <row r="257" spans="12:12" x14ac:dyDescent="0.3">
      <c r="L257" s="10"/>
    </row>
    <row r="258" spans="12:12" x14ac:dyDescent="0.3">
      <c r="L258" s="10"/>
    </row>
    <row r="259" spans="12:12" x14ac:dyDescent="0.3">
      <c r="L259" s="10"/>
    </row>
    <row r="260" spans="12:12" x14ac:dyDescent="0.3">
      <c r="L260" s="10"/>
    </row>
    <row r="261" spans="12:12" x14ac:dyDescent="0.3">
      <c r="L261" s="10"/>
    </row>
    <row r="262" spans="12:12" x14ac:dyDescent="0.3">
      <c r="L262" s="10"/>
    </row>
    <row r="263" spans="12:12" x14ac:dyDescent="0.3">
      <c r="L263" s="10"/>
    </row>
    <row r="264" spans="12:12" x14ac:dyDescent="0.3">
      <c r="L264" s="10"/>
    </row>
    <row r="265" spans="12:12" x14ac:dyDescent="0.3">
      <c r="L265" s="10"/>
    </row>
    <row r="266" spans="12:12" x14ac:dyDescent="0.3">
      <c r="L266" s="10"/>
    </row>
    <row r="267" spans="12:12" x14ac:dyDescent="0.3">
      <c r="L267" s="10"/>
    </row>
    <row r="268" spans="12:12" x14ac:dyDescent="0.3">
      <c r="L268" s="10"/>
    </row>
    <row r="269" spans="12:12" x14ac:dyDescent="0.3">
      <c r="L269" s="10"/>
    </row>
    <row r="270" spans="12:12" x14ac:dyDescent="0.3">
      <c r="L270" s="10"/>
    </row>
    <row r="271" spans="12:12" x14ac:dyDescent="0.3">
      <c r="L271" s="10"/>
    </row>
    <row r="272" spans="12:12" x14ac:dyDescent="0.3">
      <c r="L272" s="10"/>
    </row>
    <row r="273" spans="12:12" x14ac:dyDescent="0.3">
      <c r="L273" s="10"/>
    </row>
    <row r="274" spans="12:12" x14ac:dyDescent="0.3">
      <c r="L274" s="10"/>
    </row>
    <row r="275" spans="12:12" x14ac:dyDescent="0.3">
      <c r="L275" s="10"/>
    </row>
    <row r="276" spans="12:12" x14ac:dyDescent="0.3">
      <c r="L276" s="10"/>
    </row>
    <row r="277" spans="12:12" x14ac:dyDescent="0.3">
      <c r="L277" s="10"/>
    </row>
    <row r="278" spans="12:12" x14ac:dyDescent="0.3">
      <c r="L278" s="10"/>
    </row>
    <row r="279" spans="12:12" x14ac:dyDescent="0.3">
      <c r="L279" s="10"/>
    </row>
    <row r="280" spans="12:12" x14ac:dyDescent="0.3">
      <c r="L280" s="10"/>
    </row>
    <row r="281" spans="12:12" x14ac:dyDescent="0.3">
      <c r="L281" s="10"/>
    </row>
    <row r="282" spans="12:12" x14ac:dyDescent="0.3">
      <c r="L282" s="10"/>
    </row>
    <row r="283" spans="12:12" x14ac:dyDescent="0.3">
      <c r="L283" s="10"/>
    </row>
    <row r="284" spans="12:12" x14ac:dyDescent="0.3">
      <c r="L284" s="10"/>
    </row>
    <row r="285" spans="12:12" x14ac:dyDescent="0.3">
      <c r="L285" s="10"/>
    </row>
    <row r="286" spans="12:12" x14ac:dyDescent="0.3">
      <c r="L286" s="10"/>
    </row>
    <row r="287" spans="12:12" x14ac:dyDescent="0.3">
      <c r="L287" s="10"/>
    </row>
    <row r="288" spans="12:12" x14ac:dyDescent="0.3">
      <c r="L288" s="10"/>
    </row>
    <row r="289" spans="12:12" x14ac:dyDescent="0.3">
      <c r="L289" s="10"/>
    </row>
    <row r="290" spans="12:12" x14ac:dyDescent="0.3">
      <c r="L290" s="10"/>
    </row>
    <row r="291" spans="12:12" x14ac:dyDescent="0.3">
      <c r="L291" s="10"/>
    </row>
    <row r="292" spans="12:12" x14ac:dyDescent="0.3">
      <c r="L292" s="10"/>
    </row>
    <row r="293" spans="12:12" x14ac:dyDescent="0.3">
      <c r="L293" s="10"/>
    </row>
    <row r="294" spans="12:12" x14ac:dyDescent="0.3">
      <c r="L294" s="10"/>
    </row>
    <row r="295" spans="12:12" x14ac:dyDescent="0.3">
      <c r="L295" s="10"/>
    </row>
    <row r="296" spans="12:12" x14ac:dyDescent="0.3">
      <c r="L296" s="10"/>
    </row>
    <row r="297" spans="12:12" x14ac:dyDescent="0.3">
      <c r="L297" s="10"/>
    </row>
    <row r="298" spans="12:12" x14ac:dyDescent="0.3">
      <c r="L298" s="10"/>
    </row>
    <row r="299" spans="12:12" x14ac:dyDescent="0.3">
      <c r="L299" s="10"/>
    </row>
    <row r="300" spans="12:12" x14ac:dyDescent="0.3">
      <c r="L300" s="10"/>
    </row>
    <row r="301" spans="12:12" x14ac:dyDescent="0.3">
      <c r="L301" s="10"/>
    </row>
    <row r="302" spans="12:12" x14ac:dyDescent="0.3">
      <c r="L302" s="10"/>
    </row>
    <row r="303" spans="12:12" x14ac:dyDescent="0.3">
      <c r="L303" s="10"/>
    </row>
    <row r="304" spans="12:12" x14ac:dyDescent="0.3">
      <c r="L304" s="10"/>
    </row>
    <row r="305" spans="12:12" x14ac:dyDescent="0.3">
      <c r="L305" s="10"/>
    </row>
    <row r="306" spans="12:12" x14ac:dyDescent="0.3">
      <c r="L306" s="10"/>
    </row>
    <row r="307" spans="12:12" x14ac:dyDescent="0.3">
      <c r="L307" s="10"/>
    </row>
    <row r="308" spans="12:12" x14ac:dyDescent="0.3">
      <c r="L308" s="10"/>
    </row>
    <row r="309" spans="12:12" x14ac:dyDescent="0.3">
      <c r="L309" s="10"/>
    </row>
    <row r="310" spans="12:12" x14ac:dyDescent="0.3">
      <c r="L310" s="10"/>
    </row>
    <row r="311" spans="12:12" x14ac:dyDescent="0.3">
      <c r="L311" s="10"/>
    </row>
    <row r="312" spans="12:12" x14ac:dyDescent="0.3">
      <c r="L312" s="10"/>
    </row>
    <row r="313" spans="12:12" x14ac:dyDescent="0.3">
      <c r="L313" s="10"/>
    </row>
    <row r="314" spans="12:12" x14ac:dyDescent="0.3">
      <c r="L314" s="10"/>
    </row>
    <row r="315" spans="12:12" x14ac:dyDescent="0.3">
      <c r="L315" s="10"/>
    </row>
    <row r="316" spans="12:12" x14ac:dyDescent="0.3">
      <c r="L316" s="10"/>
    </row>
    <row r="317" spans="12:12" x14ac:dyDescent="0.3">
      <c r="L317" s="10"/>
    </row>
    <row r="318" spans="12:12" x14ac:dyDescent="0.3">
      <c r="L318" s="10"/>
    </row>
    <row r="319" spans="12:12" x14ac:dyDescent="0.3">
      <c r="L319" s="10"/>
    </row>
    <row r="320" spans="12:12" x14ac:dyDescent="0.3">
      <c r="L320" s="10"/>
    </row>
    <row r="321" spans="12:12" x14ac:dyDescent="0.3">
      <c r="L321" s="10"/>
    </row>
    <row r="322" spans="12:12" x14ac:dyDescent="0.3">
      <c r="L322" s="10"/>
    </row>
    <row r="323" spans="12:12" x14ac:dyDescent="0.3">
      <c r="L323" s="10"/>
    </row>
    <row r="324" spans="12:12" x14ac:dyDescent="0.3">
      <c r="L324" s="10"/>
    </row>
    <row r="325" spans="12:12" x14ac:dyDescent="0.3">
      <c r="L325" s="10"/>
    </row>
    <row r="326" spans="12:12" x14ac:dyDescent="0.3">
      <c r="L326" s="10"/>
    </row>
    <row r="327" spans="12:12" x14ac:dyDescent="0.3">
      <c r="L327" s="10"/>
    </row>
    <row r="328" spans="12:12" x14ac:dyDescent="0.3">
      <c r="L328" s="10"/>
    </row>
    <row r="329" spans="12:12" x14ac:dyDescent="0.3">
      <c r="L329" s="10"/>
    </row>
    <row r="330" spans="12:12" x14ac:dyDescent="0.3">
      <c r="L330" s="10"/>
    </row>
    <row r="331" spans="12:12" x14ac:dyDescent="0.3">
      <c r="L331" s="10"/>
    </row>
    <row r="332" spans="12:12" x14ac:dyDescent="0.3">
      <c r="L332" s="10"/>
    </row>
    <row r="333" spans="12:12" x14ac:dyDescent="0.3">
      <c r="L333" s="10"/>
    </row>
    <row r="334" spans="12:12" x14ac:dyDescent="0.3">
      <c r="L334" s="10"/>
    </row>
    <row r="335" spans="12:12" x14ac:dyDescent="0.3">
      <c r="L335" s="10"/>
    </row>
    <row r="336" spans="12:12" x14ac:dyDescent="0.3">
      <c r="L336" s="10"/>
    </row>
    <row r="337" spans="12:12" x14ac:dyDescent="0.3">
      <c r="L337" s="10"/>
    </row>
    <row r="338" spans="12:12" x14ac:dyDescent="0.3">
      <c r="L338" s="10"/>
    </row>
    <row r="339" spans="12:12" x14ac:dyDescent="0.3">
      <c r="L339" s="10"/>
    </row>
    <row r="340" spans="12:12" x14ac:dyDescent="0.3">
      <c r="L340" s="10"/>
    </row>
    <row r="341" spans="12:12" x14ac:dyDescent="0.3">
      <c r="L341" s="10"/>
    </row>
    <row r="342" spans="12:12" x14ac:dyDescent="0.3">
      <c r="L342" s="10"/>
    </row>
    <row r="343" spans="12:12" x14ac:dyDescent="0.3">
      <c r="L343" s="10"/>
    </row>
    <row r="344" spans="12:12" x14ac:dyDescent="0.3">
      <c r="L344" s="10"/>
    </row>
    <row r="345" spans="12:12" x14ac:dyDescent="0.3">
      <c r="L345" s="10"/>
    </row>
    <row r="346" spans="12:12" x14ac:dyDescent="0.3">
      <c r="L346" s="10"/>
    </row>
    <row r="347" spans="12:12" x14ac:dyDescent="0.3">
      <c r="L347" s="10"/>
    </row>
    <row r="348" spans="12:12" x14ac:dyDescent="0.3">
      <c r="L348" s="10"/>
    </row>
    <row r="349" spans="12:12" x14ac:dyDescent="0.3">
      <c r="L349" s="10"/>
    </row>
    <row r="350" spans="12:12" x14ac:dyDescent="0.3">
      <c r="L350" s="10"/>
    </row>
    <row r="351" spans="12:12" x14ac:dyDescent="0.3">
      <c r="L351" s="10"/>
    </row>
    <row r="352" spans="12:12" x14ac:dyDescent="0.3">
      <c r="L352" s="10"/>
    </row>
    <row r="353" spans="12:12" x14ac:dyDescent="0.3">
      <c r="L353" s="10"/>
    </row>
    <row r="354" spans="12:12" x14ac:dyDescent="0.3">
      <c r="L354" s="10"/>
    </row>
    <row r="355" spans="12:12" x14ac:dyDescent="0.3">
      <c r="L355" s="10"/>
    </row>
    <row r="356" spans="12:12" x14ac:dyDescent="0.3">
      <c r="L356" s="10"/>
    </row>
    <row r="357" spans="12:12" x14ac:dyDescent="0.3">
      <c r="L357" s="10"/>
    </row>
    <row r="358" spans="12:12" x14ac:dyDescent="0.3">
      <c r="L358" s="10"/>
    </row>
    <row r="359" spans="12:12" x14ac:dyDescent="0.3">
      <c r="L359" s="10"/>
    </row>
    <row r="360" spans="12:12" x14ac:dyDescent="0.3">
      <c r="L360" s="10"/>
    </row>
    <row r="361" spans="12:12" x14ac:dyDescent="0.3">
      <c r="L361" s="10"/>
    </row>
    <row r="362" spans="12:12" x14ac:dyDescent="0.3">
      <c r="L362" s="10"/>
    </row>
    <row r="363" spans="12:12" x14ac:dyDescent="0.3">
      <c r="L363" s="10"/>
    </row>
    <row r="364" spans="12:12" x14ac:dyDescent="0.3">
      <c r="L364" s="10"/>
    </row>
    <row r="365" spans="12:12" x14ac:dyDescent="0.3">
      <c r="L365" s="10"/>
    </row>
    <row r="366" spans="12:12" x14ac:dyDescent="0.3">
      <c r="L366" s="10"/>
    </row>
    <row r="367" spans="12:12" x14ac:dyDescent="0.3">
      <c r="L367" s="10"/>
    </row>
    <row r="368" spans="12:12" x14ac:dyDescent="0.3">
      <c r="L368" s="10"/>
    </row>
    <row r="369" spans="12:12" x14ac:dyDescent="0.3">
      <c r="L369" s="10"/>
    </row>
    <row r="370" spans="12:12" x14ac:dyDescent="0.3">
      <c r="L370" s="10"/>
    </row>
    <row r="371" spans="12:12" x14ac:dyDescent="0.3">
      <c r="L371" s="10"/>
    </row>
    <row r="372" spans="12:12" x14ac:dyDescent="0.3">
      <c r="L372" s="10"/>
    </row>
    <row r="373" spans="12:12" x14ac:dyDescent="0.3">
      <c r="L373" s="10"/>
    </row>
    <row r="374" spans="12:12" x14ac:dyDescent="0.3">
      <c r="L374" s="10"/>
    </row>
    <row r="375" spans="12:12" x14ac:dyDescent="0.3">
      <c r="L375" s="10"/>
    </row>
    <row r="376" spans="12:12" x14ac:dyDescent="0.3">
      <c r="L376" s="10"/>
    </row>
    <row r="377" spans="12:12" x14ac:dyDescent="0.3">
      <c r="L377" s="10"/>
    </row>
    <row r="378" spans="12:12" x14ac:dyDescent="0.3">
      <c r="L378" s="10"/>
    </row>
    <row r="379" spans="12:12" x14ac:dyDescent="0.3">
      <c r="L379" s="10"/>
    </row>
    <row r="380" spans="12:12" x14ac:dyDescent="0.3">
      <c r="L380" s="10"/>
    </row>
    <row r="381" spans="12:12" x14ac:dyDescent="0.3">
      <c r="L381" s="10"/>
    </row>
    <row r="382" spans="12:12" x14ac:dyDescent="0.3">
      <c r="L382" s="10"/>
    </row>
    <row r="383" spans="12:12" x14ac:dyDescent="0.3">
      <c r="L383" s="10"/>
    </row>
    <row r="384" spans="12:12" x14ac:dyDescent="0.3">
      <c r="L384" s="10"/>
    </row>
    <row r="385" spans="12:12" x14ac:dyDescent="0.3">
      <c r="L385" s="10"/>
    </row>
    <row r="386" spans="12:12" x14ac:dyDescent="0.3">
      <c r="L386" s="10"/>
    </row>
    <row r="387" spans="12:12" x14ac:dyDescent="0.3">
      <c r="L387" s="10"/>
    </row>
    <row r="388" spans="12:12" x14ac:dyDescent="0.3">
      <c r="L388" s="10"/>
    </row>
    <row r="389" spans="12:12" x14ac:dyDescent="0.3">
      <c r="L389" s="10"/>
    </row>
    <row r="390" spans="12:12" x14ac:dyDescent="0.3">
      <c r="L390" s="10"/>
    </row>
    <row r="391" spans="12:12" x14ac:dyDescent="0.3">
      <c r="L391" s="10"/>
    </row>
    <row r="392" spans="12:12" x14ac:dyDescent="0.3">
      <c r="L392" s="10"/>
    </row>
    <row r="393" spans="12:12" x14ac:dyDescent="0.3">
      <c r="L393" s="10"/>
    </row>
    <row r="394" spans="12:12" x14ac:dyDescent="0.3">
      <c r="L394" s="10"/>
    </row>
    <row r="395" spans="12:12" x14ac:dyDescent="0.3">
      <c r="L395" s="10"/>
    </row>
    <row r="396" spans="12:12" x14ac:dyDescent="0.3">
      <c r="L396" s="10"/>
    </row>
    <row r="397" spans="12:12" x14ac:dyDescent="0.3">
      <c r="L397" s="10"/>
    </row>
    <row r="398" spans="12:12" x14ac:dyDescent="0.3">
      <c r="L398" s="10"/>
    </row>
    <row r="399" spans="12:12" x14ac:dyDescent="0.3">
      <c r="L399" s="10"/>
    </row>
    <row r="400" spans="12:12" x14ac:dyDescent="0.3">
      <c r="L400" s="10"/>
    </row>
    <row r="401" spans="12:12" x14ac:dyDescent="0.3">
      <c r="L401" s="10"/>
    </row>
    <row r="402" spans="12:12" x14ac:dyDescent="0.3">
      <c r="L402" s="10"/>
    </row>
    <row r="403" spans="12:12" x14ac:dyDescent="0.3">
      <c r="L403" s="10"/>
    </row>
    <row r="404" spans="12:12" x14ac:dyDescent="0.3">
      <c r="L404" s="10"/>
    </row>
    <row r="405" spans="12:12" x14ac:dyDescent="0.3">
      <c r="L405" s="10"/>
    </row>
    <row r="406" spans="12:12" x14ac:dyDescent="0.3">
      <c r="L406" s="10"/>
    </row>
    <row r="407" spans="12:12" x14ac:dyDescent="0.3">
      <c r="L407" s="10"/>
    </row>
    <row r="408" spans="12:12" x14ac:dyDescent="0.3">
      <c r="L408" s="10"/>
    </row>
    <row r="409" spans="12:12" x14ac:dyDescent="0.3">
      <c r="L409" s="10"/>
    </row>
    <row r="410" spans="12:12" x14ac:dyDescent="0.3">
      <c r="L410" s="10"/>
    </row>
    <row r="411" spans="12:12" x14ac:dyDescent="0.3">
      <c r="L411" s="10"/>
    </row>
    <row r="412" spans="12:12" x14ac:dyDescent="0.3">
      <c r="L412" s="10"/>
    </row>
    <row r="413" spans="12:12" x14ac:dyDescent="0.3">
      <c r="L413" s="10"/>
    </row>
    <row r="414" spans="12:12" x14ac:dyDescent="0.3">
      <c r="L414" s="10"/>
    </row>
    <row r="415" spans="12:12" x14ac:dyDescent="0.3">
      <c r="L415" s="10"/>
    </row>
    <row r="416" spans="12:12" x14ac:dyDescent="0.3">
      <c r="L416" s="10"/>
    </row>
    <row r="417" spans="12:12" x14ac:dyDescent="0.3">
      <c r="L417" s="10"/>
    </row>
    <row r="418" spans="12:12" x14ac:dyDescent="0.3">
      <c r="L418" s="10"/>
    </row>
    <row r="419" spans="12:12" x14ac:dyDescent="0.3">
      <c r="L419" s="10"/>
    </row>
    <row r="420" spans="12:12" x14ac:dyDescent="0.3">
      <c r="L420" s="10"/>
    </row>
    <row r="421" spans="12:12" x14ac:dyDescent="0.3">
      <c r="L421" s="10"/>
    </row>
    <row r="422" spans="12:12" x14ac:dyDescent="0.3">
      <c r="L422" s="10"/>
    </row>
    <row r="423" spans="12:12" x14ac:dyDescent="0.3">
      <c r="L423" s="10"/>
    </row>
    <row r="424" spans="12:12" x14ac:dyDescent="0.3">
      <c r="L424" s="10"/>
    </row>
    <row r="425" spans="12:12" x14ac:dyDescent="0.3">
      <c r="L425" s="10"/>
    </row>
    <row r="426" spans="12:12" x14ac:dyDescent="0.3">
      <c r="L426" s="10"/>
    </row>
    <row r="427" spans="12:12" x14ac:dyDescent="0.3">
      <c r="L427" s="10"/>
    </row>
    <row r="428" spans="12:12" x14ac:dyDescent="0.3">
      <c r="L428" s="10"/>
    </row>
    <row r="429" spans="12:12" x14ac:dyDescent="0.3">
      <c r="L429" s="10"/>
    </row>
    <row r="430" spans="12:12" x14ac:dyDescent="0.3">
      <c r="L430" s="10"/>
    </row>
    <row r="431" spans="12:12" x14ac:dyDescent="0.3">
      <c r="L431" s="10"/>
    </row>
    <row r="432" spans="12:12" x14ac:dyDescent="0.3">
      <c r="L432" s="10"/>
    </row>
    <row r="433" spans="12:12" x14ac:dyDescent="0.3">
      <c r="L433" s="10"/>
    </row>
    <row r="434" spans="12:12" x14ac:dyDescent="0.3">
      <c r="L434" s="10"/>
    </row>
    <row r="435" spans="12:12" x14ac:dyDescent="0.3">
      <c r="L435" s="10"/>
    </row>
    <row r="436" spans="12:12" x14ac:dyDescent="0.3">
      <c r="L436" s="10"/>
    </row>
    <row r="437" spans="12:12" x14ac:dyDescent="0.3">
      <c r="L437" s="10"/>
    </row>
    <row r="438" spans="12:12" x14ac:dyDescent="0.3">
      <c r="L438" s="10"/>
    </row>
    <row r="439" spans="12:12" x14ac:dyDescent="0.3">
      <c r="L439" s="10"/>
    </row>
    <row r="440" spans="12:12" x14ac:dyDescent="0.3">
      <c r="L440" s="10"/>
    </row>
    <row r="441" spans="12:12" x14ac:dyDescent="0.3">
      <c r="L441" s="10"/>
    </row>
    <row r="442" spans="12:12" x14ac:dyDescent="0.3">
      <c r="L442" s="10"/>
    </row>
    <row r="443" spans="12:12" x14ac:dyDescent="0.3">
      <c r="L443" s="10"/>
    </row>
    <row r="444" spans="12:12" x14ac:dyDescent="0.3">
      <c r="L444" s="10"/>
    </row>
    <row r="445" spans="12:12" x14ac:dyDescent="0.3">
      <c r="L445" s="10"/>
    </row>
    <row r="446" spans="12:12" x14ac:dyDescent="0.3">
      <c r="L446" s="10"/>
    </row>
    <row r="447" spans="12:12" x14ac:dyDescent="0.3">
      <c r="L447" s="10"/>
    </row>
    <row r="448" spans="12:12" x14ac:dyDescent="0.3">
      <c r="L448" s="10"/>
    </row>
    <row r="449" spans="12:12" x14ac:dyDescent="0.3">
      <c r="L449" s="10"/>
    </row>
    <row r="450" spans="12:12" x14ac:dyDescent="0.3">
      <c r="L450" s="10"/>
    </row>
    <row r="451" spans="12:12" x14ac:dyDescent="0.3">
      <c r="L451" s="10"/>
    </row>
    <row r="452" spans="12:12" x14ac:dyDescent="0.3">
      <c r="L452" s="10"/>
    </row>
    <row r="453" spans="12:12" x14ac:dyDescent="0.3">
      <c r="L453" s="10"/>
    </row>
    <row r="454" spans="12:12" x14ac:dyDescent="0.3">
      <c r="L454" s="10"/>
    </row>
    <row r="455" spans="12:12" x14ac:dyDescent="0.3">
      <c r="L455" s="10"/>
    </row>
    <row r="456" spans="12:12" x14ac:dyDescent="0.3">
      <c r="L456" s="10"/>
    </row>
    <row r="457" spans="12:12" x14ac:dyDescent="0.3">
      <c r="L457" s="10"/>
    </row>
    <row r="458" spans="12:12" x14ac:dyDescent="0.3">
      <c r="L458" s="10"/>
    </row>
    <row r="459" spans="12:12" x14ac:dyDescent="0.3">
      <c r="L459" s="10"/>
    </row>
    <row r="460" spans="12:12" x14ac:dyDescent="0.3">
      <c r="L460" s="10"/>
    </row>
    <row r="461" spans="12:12" x14ac:dyDescent="0.3">
      <c r="L461" s="10"/>
    </row>
    <row r="462" spans="12:12" x14ac:dyDescent="0.3">
      <c r="L462" s="10"/>
    </row>
    <row r="463" spans="12:12" x14ac:dyDescent="0.3">
      <c r="L463" s="10"/>
    </row>
    <row r="464" spans="12:12" x14ac:dyDescent="0.3">
      <c r="L464" s="10"/>
    </row>
    <row r="465" spans="12:12" x14ac:dyDescent="0.3">
      <c r="L465" s="10"/>
    </row>
    <row r="466" spans="12:12" x14ac:dyDescent="0.3">
      <c r="L466" s="10"/>
    </row>
    <row r="467" spans="12:12" x14ac:dyDescent="0.3">
      <c r="L467" s="10"/>
    </row>
    <row r="468" spans="12:12" x14ac:dyDescent="0.3">
      <c r="L468" s="10"/>
    </row>
    <row r="469" spans="12:12" x14ac:dyDescent="0.3">
      <c r="L469" s="10"/>
    </row>
    <row r="470" spans="12:12" x14ac:dyDescent="0.3">
      <c r="L470" s="10"/>
    </row>
    <row r="471" spans="12:12" x14ac:dyDescent="0.3">
      <c r="L471" s="10"/>
    </row>
    <row r="472" spans="12:12" x14ac:dyDescent="0.3">
      <c r="L472" s="10"/>
    </row>
    <row r="473" spans="12:12" x14ac:dyDescent="0.3">
      <c r="L473" s="10"/>
    </row>
    <row r="474" spans="12:12" x14ac:dyDescent="0.3">
      <c r="L474" s="10"/>
    </row>
    <row r="475" spans="12:12" x14ac:dyDescent="0.3">
      <c r="L475" s="10"/>
    </row>
    <row r="476" spans="12:12" x14ac:dyDescent="0.3">
      <c r="L476" s="10"/>
    </row>
    <row r="477" spans="12:12" x14ac:dyDescent="0.3">
      <c r="L477" s="10"/>
    </row>
    <row r="478" spans="12:12" x14ac:dyDescent="0.3">
      <c r="L478" s="10"/>
    </row>
    <row r="479" spans="12:12" x14ac:dyDescent="0.3">
      <c r="L479" s="10"/>
    </row>
    <row r="480" spans="12:12" x14ac:dyDescent="0.3">
      <c r="L480" s="10"/>
    </row>
    <row r="481" spans="12:12" x14ac:dyDescent="0.3">
      <c r="L481" s="10"/>
    </row>
    <row r="482" spans="12:12" x14ac:dyDescent="0.3">
      <c r="L482" s="10"/>
    </row>
    <row r="483" spans="12:12" x14ac:dyDescent="0.3">
      <c r="L483" s="10"/>
    </row>
    <row r="484" spans="12:12" x14ac:dyDescent="0.3">
      <c r="L484" s="10"/>
    </row>
    <row r="485" spans="12:12" x14ac:dyDescent="0.3">
      <c r="L485" s="10"/>
    </row>
    <row r="486" spans="12:12" x14ac:dyDescent="0.3">
      <c r="L486" s="10"/>
    </row>
    <row r="487" spans="12:12" x14ac:dyDescent="0.3">
      <c r="L487" s="10"/>
    </row>
    <row r="488" spans="12:12" x14ac:dyDescent="0.3">
      <c r="L488" s="10"/>
    </row>
    <row r="489" spans="12:12" x14ac:dyDescent="0.3">
      <c r="L489" s="10"/>
    </row>
    <row r="490" spans="12:12" x14ac:dyDescent="0.3">
      <c r="L490" s="10"/>
    </row>
    <row r="491" spans="12:12" x14ac:dyDescent="0.3">
      <c r="L491" s="10"/>
    </row>
    <row r="492" spans="12:12" x14ac:dyDescent="0.3">
      <c r="L492" s="10"/>
    </row>
    <row r="493" spans="12:12" x14ac:dyDescent="0.3">
      <c r="L493" s="10"/>
    </row>
    <row r="494" spans="12:12" x14ac:dyDescent="0.3">
      <c r="L494" s="10"/>
    </row>
    <row r="495" spans="12:12" x14ac:dyDescent="0.3">
      <c r="L495" s="10"/>
    </row>
    <row r="496" spans="12:12" x14ac:dyDescent="0.3">
      <c r="L496" s="10"/>
    </row>
    <row r="497" spans="12:12" x14ac:dyDescent="0.3">
      <c r="L497" s="10"/>
    </row>
    <row r="498" spans="12:12" x14ac:dyDescent="0.3">
      <c r="L498" s="10"/>
    </row>
    <row r="499" spans="12:12" x14ac:dyDescent="0.3">
      <c r="L499" s="10"/>
    </row>
    <row r="500" spans="12:12" x14ac:dyDescent="0.3">
      <c r="L500" s="10"/>
    </row>
    <row r="501" spans="12:12" x14ac:dyDescent="0.3">
      <c r="L501" s="10"/>
    </row>
    <row r="502" spans="12:12" x14ac:dyDescent="0.3">
      <c r="L502" s="10"/>
    </row>
    <row r="503" spans="12:12" x14ac:dyDescent="0.3">
      <c r="L503" s="10"/>
    </row>
  </sheetData>
  <mergeCells count="81">
    <mergeCell ref="G48:G50"/>
    <mergeCell ref="L189:L190"/>
    <mergeCell ref="M189:M190"/>
    <mergeCell ref="D189:D190"/>
    <mergeCell ref="E189:E190"/>
    <mergeCell ref="F189:F190"/>
    <mergeCell ref="G189:G190"/>
    <mergeCell ref="H189:H190"/>
    <mergeCell ref="I189:I190"/>
    <mergeCell ref="J189:J190"/>
    <mergeCell ref="B102:M102"/>
    <mergeCell ref="B107:M107"/>
    <mergeCell ref="B112:M112"/>
    <mergeCell ref="B117:M117"/>
    <mergeCell ref="B67:M67"/>
    <mergeCell ref="B72:M72"/>
    <mergeCell ref="A189:A190"/>
    <mergeCell ref="B189:B190"/>
    <mergeCell ref="C189:C190"/>
    <mergeCell ref="B154:M154"/>
    <mergeCell ref="B161:M161"/>
    <mergeCell ref="B168:M168"/>
    <mergeCell ref="B175:M175"/>
    <mergeCell ref="B182:M182"/>
    <mergeCell ref="M169:M174"/>
    <mergeCell ref="M176:M181"/>
    <mergeCell ref="M183:M188"/>
    <mergeCell ref="A125:A188"/>
    <mergeCell ref="M148:M153"/>
    <mergeCell ref="M155:M160"/>
    <mergeCell ref="M162:M167"/>
    <mergeCell ref="M134:M139"/>
    <mergeCell ref="B82:M82"/>
    <mergeCell ref="B87:M87"/>
    <mergeCell ref="B92:M92"/>
    <mergeCell ref="A61:A121"/>
    <mergeCell ref="B126:M126"/>
    <mergeCell ref="B62:M62"/>
    <mergeCell ref="M64:M66"/>
    <mergeCell ref="M68:M71"/>
    <mergeCell ref="M73:M76"/>
    <mergeCell ref="B77:M77"/>
    <mergeCell ref="M78:M81"/>
    <mergeCell ref="M83:M86"/>
    <mergeCell ref="M88:M91"/>
    <mergeCell ref="M103:M106"/>
    <mergeCell ref="M108:M111"/>
    <mergeCell ref="M113:M116"/>
    <mergeCell ref="M93:M96"/>
    <mergeCell ref="M98:M101"/>
    <mergeCell ref="B97:M97"/>
    <mergeCell ref="M141:M146"/>
    <mergeCell ref="B147:M147"/>
    <mergeCell ref="B140:M140"/>
    <mergeCell ref="M118:M121"/>
    <mergeCell ref="B133:M133"/>
    <mergeCell ref="J6:K6"/>
    <mergeCell ref="A59:A60"/>
    <mergeCell ref="B59:B60"/>
    <mergeCell ref="A2:A3"/>
    <mergeCell ref="M2:M3"/>
    <mergeCell ref="J58:K58"/>
    <mergeCell ref="J10:K10"/>
    <mergeCell ref="J11:K11"/>
    <mergeCell ref="J20:K20"/>
    <mergeCell ref="J21:K21"/>
    <mergeCell ref="J53:K53"/>
    <mergeCell ref="J54:K54"/>
    <mergeCell ref="J55:K55"/>
    <mergeCell ref="J56:K56"/>
    <mergeCell ref="J57:K57"/>
    <mergeCell ref="G51:G52"/>
    <mergeCell ref="A1:M1"/>
    <mergeCell ref="J3:K3"/>
    <mergeCell ref="J5:K5"/>
    <mergeCell ref="F2:L2"/>
    <mergeCell ref="E2:E3"/>
    <mergeCell ref="D2:D3"/>
    <mergeCell ref="C2:C3"/>
    <mergeCell ref="B2:B3"/>
    <mergeCell ref="J4:K4"/>
  </mergeCells>
  <pageMargins left="0.7" right="0.7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B7" sqref="B7:G9"/>
    </sheetView>
  </sheetViews>
  <sheetFormatPr defaultRowHeight="14.4" x14ac:dyDescent="0.3"/>
  <cols>
    <col min="1" max="1" width="3.44140625" bestFit="1" customWidth="1"/>
    <col min="2" max="2" width="61.33203125" style="3" customWidth="1"/>
    <col min="3" max="3" width="32.5546875" style="3" customWidth="1"/>
    <col min="4" max="4" width="26.6640625" style="3" customWidth="1"/>
    <col min="5" max="5" width="21.6640625" style="3" customWidth="1"/>
    <col min="6" max="6" width="18.6640625" style="3" customWidth="1"/>
  </cols>
  <sheetData>
    <row r="1" spans="1:7" ht="20.399999999999999" x14ac:dyDescent="0.3">
      <c r="A1" s="174" t="s">
        <v>2</v>
      </c>
      <c r="B1" s="174"/>
      <c r="C1" s="174"/>
      <c r="D1" s="174"/>
      <c r="E1" s="174"/>
      <c r="F1" s="174"/>
    </row>
    <row r="2" spans="1:7" ht="36" x14ac:dyDescent="0.3">
      <c r="A2" s="2" t="s">
        <v>1</v>
      </c>
      <c r="B2" s="1" t="s">
        <v>3</v>
      </c>
      <c r="C2" s="1" t="s">
        <v>0</v>
      </c>
      <c r="D2" s="1" t="s">
        <v>4</v>
      </c>
      <c r="E2" s="1" t="s">
        <v>11</v>
      </c>
      <c r="F2" s="1" t="s">
        <v>12</v>
      </c>
    </row>
    <row r="3" spans="1:7" x14ac:dyDescent="0.3">
      <c r="A3" s="175" t="s">
        <v>8</v>
      </c>
      <c r="B3" s="116"/>
      <c r="C3" s="116"/>
      <c r="D3" s="116"/>
      <c r="E3" s="116"/>
      <c r="F3" s="116"/>
    </row>
    <row r="7" spans="1:7" x14ac:dyDescent="0.3">
      <c r="B7" s="171" t="s">
        <v>10</v>
      </c>
      <c r="C7" s="171" t="s">
        <v>7</v>
      </c>
      <c r="D7" s="171" t="s">
        <v>5</v>
      </c>
      <c r="E7" s="171" t="s">
        <v>6</v>
      </c>
      <c r="F7" s="171" t="s">
        <v>13</v>
      </c>
      <c r="G7" s="171" t="s">
        <v>9</v>
      </c>
    </row>
    <row r="8" spans="1:7" x14ac:dyDescent="0.3">
      <c r="B8" s="172"/>
      <c r="C8" s="172"/>
      <c r="D8" s="172"/>
      <c r="E8" s="172"/>
      <c r="F8" s="172"/>
      <c r="G8" s="172"/>
    </row>
    <row r="9" spans="1:7" x14ac:dyDescent="0.3">
      <c r="B9" s="173"/>
      <c r="C9" s="173"/>
      <c r="D9" s="173"/>
      <c r="E9" s="173"/>
      <c r="F9" s="173"/>
      <c r="G9" s="173"/>
    </row>
  </sheetData>
  <mergeCells count="8">
    <mergeCell ref="G7:G9"/>
    <mergeCell ref="A1:F1"/>
    <mergeCell ref="A3:F3"/>
    <mergeCell ref="B7:B9"/>
    <mergeCell ref="C7:C9"/>
    <mergeCell ref="D7:D9"/>
    <mergeCell ref="E7:E9"/>
    <mergeCell ref="F7:F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30" sqref="G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</vt:lpstr>
      <vt:lpstr>Лист3</vt:lpstr>
      <vt:lpstr>Лист1</vt:lpstr>
      <vt:lpstr>Лист2</vt:lpstr>
    </vt:vector>
  </TitlesOfParts>
  <Company>ADM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 О. Якимец</dc:creator>
  <cp:lastModifiedBy>Виктор О. Якимец</cp:lastModifiedBy>
  <cp:lastPrinted>2021-06-29T15:13:08Z</cp:lastPrinted>
  <dcterms:created xsi:type="dcterms:W3CDTF">2021-02-16T13:13:36Z</dcterms:created>
  <dcterms:modified xsi:type="dcterms:W3CDTF">2022-03-15T05:21:04Z</dcterms:modified>
</cp:coreProperties>
</file>